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230" activeTab="0"/>
  </bookViews>
  <sheets>
    <sheet name="SourceRobinsonObs" sheetId="1" r:id="rId1"/>
    <sheet name="SettingsExport" sheetId="2" r:id="rId2"/>
    <sheet name="TransformDataWorking" sheetId="3" r:id="rId3"/>
    <sheet name="ExportOutlook2003" sheetId="4" r:id="rId4"/>
  </sheets>
  <definedNames/>
  <calcPr fullCalcOnLoad="1"/>
</workbook>
</file>

<file path=xl/sharedStrings.xml><?xml version="1.0" encoding="utf-8"?>
<sst xmlns="http://schemas.openxmlformats.org/spreadsheetml/2006/main" count="70" uniqueCount="57">
  <si>
    <t>UTC_Date_Time</t>
  </si>
  <si>
    <t>Local_Date_Time</t>
  </si>
  <si>
    <t>Subject</t>
  </si>
  <si>
    <t>StartDate</t>
  </si>
  <si>
    <t>StartTime</t>
  </si>
  <si>
    <t>EndDate</t>
  </si>
  <si>
    <t>EndTime</t>
  </si>
  <si>
    <t>Alldayevent</t>
  </si>
  <si>
    <t>Reminderonoff</t>
  </si>
  <si>
    <t>ReminderDate</t>
  </si>
  <si>
    <t>ReminderTime</t>
  </si>
  <si>
    <t>MeetingOrganizer</t>
  </si>
  <si>
    <t>RequiredAttendees</t>
  </si>
  <si>
    <t>OptionalAttendees</t>
  </si>
  <si>
    <t>MeetingResources</t>
  </si>
  <si>
    <t>BillingInformation</t>
  </si>
  <si>
    <t>Categories</t>
  </si>
  <si>
    <t>Description</t>
  </si>
  <si>
    <t>Location</t>
  </si>
  <si>
    <t>Mileage</t>
  </si>
  <si>
    <t>Priority</t>
  </si>
  <si>
    <t>Private</t>
  </si>
  <si>
    <t>Sensitivity</t>
  </si>
  <si>
    <t>Showtimeas</t>
  </si>
  <si>
    <t>Normal</t>
  </si>
  <si>
    <t>HALL</t>
  </si>
  <si>
    <t>TORRICELLI</t>
  </si>
  <si>
    <t>STOFLER</t>
  </si>
  <si>
    <t>ABENZERA_C</t>
  </si>
  <si>
    <t>HYPATIA</t>
  </si>
  <si>
    <t>ABENZERA_P</t>
  </si>
  <si>
    <t>NAME</t>
  </si>
  <si>
    <t>YY/MM/DD</t>
  </si>
  <si>
    <t>UT TIME</t>
  </si>
  <si>
    <t>MOON TOPO ALT</t>
  </si>
  <si>
    <t>MOON SEMI DIA</t>
  </si>
  <si>
    <t>EARTH TOPO LONG</t>
  </si>
  <si>
    <t>EARTH TOPO LAT</t>
  </si>
  <si>
    <t>SUN COLONG</t>
  </si>
  <si>
    <t>SUN LAT</t>
  </si>
  <si>
    <t>SUN AZIMUTH</t>
  </si>
  <si>
    <t>UTC Offset</t>
  </si>
  <si>
    <t>Standard Hours</t>
  </si>
  <si>
    <t>Daylight Savings Hours</t>
  </si>
  <si>
    <t>Offset Sign</t>
  </si>
  <si>
    <t xml:space="preserve">Notes:  </t>
  </si>
  <si>
    <t>Reminders ON/OFF</t>
  </si>
  <si>
    <t>Reminder hours</t>
  </si>
  <si>
    <t>1 - Save file as - DOS csv to create an Outlook 2003 import file</t>
  </si>
  <si>
    <t>Event length (hours/mins)</t>
  </si>
  <si>
    <t>Notes:</t>
  </si>
  <si>
    <t xml:space="preserve">you usually observe in. </t>
  </si>
  <si>
    <t>Moon</t>
  </si>
  <si>
    <t>Copy a filtered set of data from Robinson Observatory's original spreadsheet.  Filter on the UTC hour time frame that</t>
  </si>
  <si>
    <t>Outlook category:</t>
  </si>
  <si>
    <t>Astronomy crater riseset</t>
  </si>
  <si>
    <t>Notes:  Important - Adjust formula column B for daylight savings time periods - $B$2 is standard, $C$2 is daylight savings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</si>
</sst>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"/>
    <numFmt numFmtId="165" formatCode="[$-409]dddd\,\ mmmm\ dd\,\ yyyy"/>
    <numFmt numFmtId="166" formatCode="[$-409]h:mm:ss\ AM/PM"/>
    <numFmt numFmtId="167" formatCode="[$-F400]h:mm:ss\ AM/PM"/>
    <numFmt numFmtId="168" formatCode="yyyy/mm/dd"/>
    <numFmt numFmtId="169" formatCode="h:mm;@"/>
  </numFmts>
  <fonts count="4">
    <font>
      <sz val="10"/>
      <name val="Arial"/>
      <family val="0"/>
    </font>
    <font>
      <sz val="6"/>
      <name val="Courier New"/>
      <family val="3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"/>
    </sheetView>
  </sheetViews>
  <sheetFormatPr defaultColWidth="9.140625" defaultRowHeight="12.75"/>
  <sheetData>
    <row r="1" spans="1:10" ht="12.75">
      <c r="A1" s="12" t="s">
        <v>31</v>
      </c>
      <c r="B1" s="13" t="s">
        <v>32</v>
      </c>
      <c r="C1" s="14" t="s">
        <v>33</v>
      </c>
      <c r="D1" s="12" t="s">
        <v>34</v>
      </c>
      <c r="E1" s="12" t="s">
        <v>35</v>
      </c>
      <c r="F1" s="12" t="s">
        <v>36</v>
      </c>
      <c r="G1" s="12" t="s">
        <v>37</v>
      </c>
      <c r="H1" s="12" t="s">
        <v>38</v>
      </c>
      <c r="I1" s="12" t="s">
        <v>39</v>
      </c>
      <c r="J1" s="12" t="s">
        <v>40</v>
      </c>
    </row>
    <row r="2" spans="1:10" ht="12.75">
      <c r="A2" s="6" t="s">
        <v>25</v>
      </c>
      <c r="B2" s="7">
        <v>39105</v>
      </c>
      <c r="C2" s="8">
        <v>0.3652777777777778</v>
      </c>
      <c r="D2" s="6">
        <v>-44.52</v>
      </c>
      <c r="E2" s="6">
        <v>960.71</v>
      </c>
      <c r="F2" s="6">
        <v>-0.297</v>
      </c>
      <c r="G2" s="6">
        <v>-0.811</v>
      </c>
      <c r="H2" s="6">
        <v>325.628</v>
      </c>
      <c r="I2" s="6">
        <v>-1.107</v>
      </c>
      <c r="J2" s="6">
        <v>92.38</v>
      </c>
    </row>
    <row r="3" spans="1:10" ht="12.75">
      <c r="A3" s="9" t="s">
        <v>26</v>
      </c>
      <c r="B3" s="10">
        <v>39106</v>
      </c>
      <c r="C3" s="11">
        <v>0.1326388888888889</v>
      </c>
      <c r="D3" s="9">
        <v>23.353</v>
      </c>
      <c r="E3" s="9">
        <v>981.08</v>
      </c>
      <c r="F3" s="9">
        <v>0.208</v>
      </c>
      <c r="G3" s="9">
        <v>-2.228</v>
      </c>
      <c r="H3" s="9">
        <v>334.969</v>
      </c>
      <c r="I3" s="9">
        <v>-1.088</v>
      </c>
      <c r="J3" s="9">
        <v>90.808</v>
      </c>
    </row>
    <row r="4" spans="1:10" ht="12.75">
      <c r="A4" s="6" t="s">
        <v>27</v>
      </c>
      <c r="B4" s="7">
        <v>39107</v>
      </c>
      <c r="C4" s="8">
        <v>0.26458333333333334</v>
      </c>
      <c r="D4" s="6">
        <v>2.155</v>
      </c>
      <c r="E4" s="6">
        <v>966.19</v>
      </c>
      <c r="F4" s="6">
        <v>1.292</v>
      </c>
      <c r="G4" s="6">
        <v>-3.814</v>
      </c>
      <c r="H4" s="6">
        <v>348.742</v>
      </c>
      <c r="I4" s="6">
        <v>-1.058</v>
      </c>
      <c r="J4" s="6">
        <v>94.259</v>
      </c>
    </row>
    <row r="5" spans="1:10" ht="12.75">
      <c r="A5" s="9" t="s">
        <v>28</v>
      </c>
      <c r="B5" s="10">
        <v>39107</v>
      </c>
      <c r="C5" s="11">
        <v>0.39444444444444443</v>
      </c>
      <c r="D5" s="9">
        <v>-26.451</v>
      </c>
      <c r="E5" s="9">
        <v>955.07</v>
      </c>
      <c r="F5" s="9">
        <v>1.651</v>
      </c>
      <c r="G5" s="9">
        <v>-3.759</v>
      </c>
      <c r="H5" s="9">
        <v>350.32</v>
      </c>
      <c r="I5" s="9">
        <v>-1.055</v>
      </c>
      <c r="J5" s="9">
        <v>90.467</v>
      </c>
    </row>
    <row r="6" spans="1:10" ht="12.75">
      <c r="A6" s="6" t="s">
        <v>29</v>
      </c>
      <c r="B6" s="7">
        <v>39107</v>
      </c>
      <c r="C6" s="8">
        <v>0.4069444444444445</v>
      </c>
      <c r="D6" s="6">
        <v>-28.487</v>
      </c>
      <c r="E6" s="6">
        <v>954.33</v>
      </c>
      <c r="F6" s="6">
        <v>1.705</v>
      </c>
      <c r="G6" s="6">
        <v>-3.75</v>
      </c>
      <c r="H6" s="6">
        <v>350.474</v>
      </c>
      <c r="I6" s="6">
        <v>-1.055</v>
      </c>
      <c r="J6" s="6">
        <v>90.082</v>
      </c>
    </row>
    <row r="7" spans="1:10" ht="12.75">
      <c r="A7" s="9" t="s">
        <v>30</v>
      </c>
      <c r="B7" s="10">
        <v>39107</v>
      </c>
      <c r="C7" s="11">
        <v>0.42430555555555555</v>
      </c>
      <c r="D7" s="9">
        <v>-30.921</v>
      </c>
      <c r="E7" s="9">
        <v>953.44</v>
      </c>
      <c r="F7" s="9">
        <v>1.784</v>
      </c>
      <c r="G7" s="9">
        <v>-3.737</v>
      </c>
      <c r="H7" s="9">
        <v>350.685</v>
      </c>
      <c r="I7" s="9">
        <v>-1.054</v>
      </c>
      <c r="J7" s="9">
        <v>90.792</v>
      </c>
    </row>
    <row r="10" ht="12.75">
      <c r="A10" s="17" t="s">
        <v>50</v>
      </c>
    </row>
    <row r="12" ht="12.75">
      <c r="A12" t="s">
        <v>53</v>
      </c>
    </row>
    <row r="13" ht="12.75">
      <c r="A13" t="s">
        <v>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19.7109375" style="15" customWidth="1"/>
    <col min="3" max="3" width="21.140625" style="15" customWidth="1"/>
    <col min="4" max="4" width="9.140625" style="15" customWidth="1"/>
  </cols>
  <sheetData>
    <row r="1" spans="2:4" ht="12.75">
      <c r="B1" s="16" t="s">
        <v>42</v>
      </c>
      <c r="C1" s="16" t="s">
        <v>43</v>
      </c>
      <c r="D1" s="16" t="s">
        <v>44</v>
      </c>
    </row>
    <row r="2" spans="1:4" ht="12.75">
      <c r="A2" s="17" t="s">
        <v>41</v>
      </c>
      <c r="B2" s="18">
        <v>0.2916666666666667</v>
      </c>
      <c r="C2" s="18">
        <v>0.25</v>
      </c>
      <c r="D2" s="19">
        <v>-1</v>
      </c>
    </row>
    <row r="4" spans="1:2" ht="12.75">
      <c r="A4" s="17" t="s">
        <v>47</v>
      </c>
      <c r="B4" s="18">
        <v>0.16666666666666666</v>
      </c>
    </row>
    <row r="6" spans="1:2" ht="12.75">
      <c r="A6" s="17" t="s">
        <v>46</v>
      </c>
      <c r="B6" s="19" t="b">
        <v>0</v>
      </c>
    </row>
    <row r="8" spans="1:2" ht="12.75">
      <c r="A8" s="17" t="s">
        <v>49</v>
      </c>
      <c r="B8" s="18">
        <v>0.010416666666666666</v>
      </c>
    </row>
    <row r="10" spans="1:2" ht="12.75">
      <c r="A10" s="17" t="s">
        <v>18</v>
      </c>
      <c r="B10" s="19" t="s">
        <v>52</v>
      </c>
    </row>
    <row r="12" spans="1:2" ht="12.75">
      <c r="A12" s="17" t="s">
        <v>54</v>
      </c>
      <c r="B12" s="19" t="s">
        <v>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20" customWidth="1"/>
    <col min="2" max="2" width="16.7109375" style="20" customWidth="1"/>
  </cols>
  <sheetData>
    <row r="1" spans="1:7" ht="12.75">
      <c r="A1" s="21" t="s">
        <v>0</v>
      </c>
      <c r="B1" s="21" t="s">
        <v>1</v>
      </c>
      <c r="C1" s="17" t="s">
        <v>2</v>
      </c>
      <c r="G1" s="21" t="s">
        <v>56</v>
      </c>
    </row>
    <row r="2" spans="1:3" ht="12.75">
      <c r="A2" s="20">
        <f>+SourceRobinsonObs!B2+SourceRobinsonObs!C2</f>
        <v>39105.365277777775</v>
      </c>
      <c r="B2" s="20">
        <f>SourceRobinsonObs!B2+SourceRobinsonObs!C2+(SettingsExport!$B$2*SettingsExport!$D$2)</f>
        <v>39105.07361111111</v>
      </c>
      <c r="C2" t="str">
        <f>CONCATENATE("Crater ray opportunity: ",PROPER(SourceRobinsonObs!A2))</f>
        <v>Crater ray opportunity: Hall</v>
      </c>
    </row>
    <row r="3" spans="1:3" ht="12.75">
      <c r="A3" s="20">
        <f>+SourceRobinsonObs!B3+SourceRobinsonObs!C3</f>
        <v>39106.13263888889</v>
      </c>
      <c r="B3" s="20">
        <f>SourceRobinsonObs!B3+SourceRobinsonObs!C3+(SettingsExport!$B$2*SettingsExport!$D$2)</f>
        <v>39105.84097222223</v>
      </c>
      <c r="C3" t="str">
        <f>CONCATENATE("Crater ray opportunity: ",PROPER(SourceRobinsonObs!A3))</f>
        <v>Crater ray opportunity: Torricelli</v>
      </c>
    </row>
    <row r="4" spans="1:3" ht="12.75">
      <c r="A4" s="20">
        <f>+SourceRobinsonObs!B4+SourceRobinsonObs!C4</f>
        <v>39107.26458333333</v>
      </c>
      <c r="B4" s="20">
        <f>SourceRobinsonObs!B4+SourceRobinsonObs!C4+(SettingsExport!$B$2*SettingsExport!$D$2)</f>
        <v>39106.972916666666</v>
      </c>
      <c r="C4" t="str">
        <f>CONCATENATE("Crater ray opportunity: ",PROPER(SourceRobinsonObs!A4))</f>
        <v>Crater ray opportunity: Stofler</v>
      </c>
    </row>
    <row r="5" spans="1:3" ht="12.75">
      <c r="A5" s="20">
        <f>+SourceRobinsonObs!B5+SourceRobinsonObs!C5</f>
        <v>39107.39444444444</v>
      </c>
      <c r="B5" s="20">
        <f>SourceRobinsonObs!B5+SourceRobinsonObs!C5+(SettingsExport!$B$2*SettingsExport!$D$2)</f>
        <v>39107.10277777778</v>
      </c>
      <c r="C5" t="str">
        <f>CONCATENATE("Crater ray opportunity: ",PROPER(SourceRobinsonObs!A5))</f>
        <v>Crater ray opportunity: Abenzera_C</v>
      </c>
    </row>
    <row r="6" spans="1:3" ht="12.75">
      <c r="A6" s="20">
        <f>+SourceRobinsonObs!B6+SourceRobinsonObs!C6</f>
        <v>39107.40694444445</v>
      </c>
      <c r="B6" s="20">
        <f>SourceRobinsonObs!B6+SourceRobinsonObs!C6+(SettingsExport!$B$2*SettingsExport!$D$2)</f>
        <v>39107.11527777778</v>
      </c>
      <c r="C6" t="str">
        <f>CONCATENATE("Crater ray opportunity: ",PROPER(SourceRobinsonObs!A6))</f>
        <v>Crater ray opportunity: Hypatia</v>
      </c>
    </row>
    <row r="7" spans="1:3" ht="12.75">
      <c r="A7" s="20">
        <f>+SourceRobinsonObs!B7+SourceRobinsonObs!C7</f>
        <v>39107.424305555556</v>
      </c>
      <c r="B7" s="20">
        <f>SourceRobinsonObs!B7+SourceRobinsonObs!C7+(SettingsExport!$B$2*SettingsExport!$D$2)</f>
        <v>39107.13263888889</v>
      </c>
      <c r="C7" t="str">
        <f>CONCATENATE("Crater ray opportunity: ",PROPER(SourceRobinsonObs!A7))</f>
        <v>Crater ray opportunity: Abenzera_P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43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2.8515625" style="0" customWidth="1"/>
    <col min="3" max="3" width="11.57421875" style="0" bestFit="1" customWidth="1"/>
    <col min="4" max="4" width="10.140625" style="0" customWidth="1"/>
    <col min="5" max="5" width="11.57421875" style="0" bestFit="1" customWidth="1"/>
    <col min="8" max="8" width="11.8515625" style="0" customWidth="1"/>
    <col min="9" max="9" width="11.28125" style="0" customWidth="1"/>
    <col min="16" max="16" width="19.421875" style="0" customWidth="1"/>
  </cols>
  <sheetData>
    <row r="1" spans="1:22" ht="12.75">
      <c r="A1" s="22" t="s">
        <v>2</v>
      </c>
      <c r="B1" s="22" t="s">
        <v>3</v>
      </c>
      <c r="C1" s="22" t="s">
        <v>4</v>
      </c>
      <c r="D1" s="22" t="s">
        <v>5</v>
      </c>
      <c r="E1" s="22" t="s">
        <v>6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</row>
    <row r="2" spans="1:22" ht="12.75">
      <c r="A2" t="str">
        <f>+TransformDataWorking!C2</f>
        <v>Crater ray opportunity: Hall</v>
      </c>
      <c r="B2" s="2">
        <f>+TransformDataWorking!B2</f>
        <v>39105.07361111111</v>
      </c>
      <c r="C2" s="3">
        <f>+TransformDataWorking!B2</f>
        <v>39105.07361111111</v>
      </c>
      <c r="D2" s="2">
        <f>+TransformDataWorking!B2+SettingsExport!$B$8</f>
        <v>39105.084027777775</v>
      </c>
      <c r="E2" s="4">
        <f>+TransformDataWorking!B2+SettingsExport!$B$8</f>
        <v>39105.084027777775</v>
      </c>
      <c r="F2" s="1" t="b">
        <v>0</v>
      </c>
      <c r="G2" t="b">
        <f>+SettingsExport!$B$6</f>
        <v>0</v>
      </c>
      <c r="H2" s="2">
        <f>+TransformDataWorking!B2-SettingsExport!$B$4</f>
        <v>39104.90694444445</v>
      </c>
      <c r="I2" s="4">
        <f>+TransformDataWorking!B2-SettingsExport!$B$4</f>
        <v>39104.90694444445</v>
      </c>
      <c r="O2" s="5" t="str">
        <f>+SettingsExport!$B$12</f>
        <v>Astronomy crater riseset</v>
      </c>
      <c r="P2" t="str">
        <f>CONCATENATE(TEXT(TransformDataWorking!A2,"mm/dd/yyyy hh:mm")," UTC")</f>
        <v>01/23/2007 08:46 UTC</v>
      </c>
      <c r="Q2" t="str">
        <f>+SettingsExport!$B$10</f>
        <v>Moon</v>
      </c>
      <c r="S2" s="1" t="s">
        <v>24</v>
      </c>
      <c r="T2" s="1" t="b">
        <v>0</v>
      </c>
      <c r="U2" s="1" t="s">
        <v>24</v>
      </c>
      <c r="V2" s="1">
        <v>1</v>
      </c>
    </row>
    <row r="3" spans="1:22" ht="12.75">
      <c r="A3" t="str">
        <f>+TransformDataWorking!C3</f>
        <v>Crater ray opportunity: Torricelli</v>
      </c>
      <c r="B3" s="2">
        <f>+TransformDataWorking!B3</f>
        <v>39105.84097222223</v>
      </c>
      <c r="C3" s="3">
        <f>+TransformDataWorking!B3</f>
        <v>39105.84097222223</v>
      </c>
      <c r="D3" s="2">
        <f>+TransformDataWorking!B3+SettingsExport!$B$8</f>
        <v>39105.85138888889</v>
      </c>
      <c r="E3" s="4">
        <f>+TransformDataWorking!B3+SettingsExport!$B$8</f>
        <v>39105.85138888889</v>
      </c>
      <c r="F3" s="1" t="b">
        <v>0</v>
      </c>
      <c r="G3" t="b">
        <f>+SettingsExport!$B$6</f>
        <v>0</v>
      </c>
      <c r="H3" s="2">
        <f>+TransformDataWorking!B3-SettingsExport!$B$4</f>
        <v>39105.67430555556</v>
      </c>
      <c r="I3" s="4">
        <f>+TransformDataWorking!B3-SettingsExport!$B$4</f>
        <v>39105.67430555556</v>
      </c>
      <c r="O3" s="5" t="str">
        <f>+SettingsExport!$B$12</f>
        <v>Astronomy crater riseset</v>
      </c>
      <c r="P3" t="str">
        <f>CONCATENATE(TEXT(TransformDataWorking!A3,"mm/dd/yyyy hh:mm")," UTC")</f>
        <v>01/24/2007 03:11 UTC</v>
      </c>
      <c r="Q3" t="str">
        <f>+SettingsExport!$B$10</f>
        <v>Moon</v>
      </c>
      <c r="S3" s="1" t="s">
        <v>24</v>
      </c>
      <c r="T3" s="1" t="b">
        <v>0</v>
      </c>
      <c r="U3" s="1" t="s">
        <v>24</v>
      </c>
      <c r="V3" s="1">
        <v>1</v>
      </c>
    </row>
    <row r="4" spans="1:22" ht="12.75">
      <c r="A4" t="str">
        <f>+TransformDataWorking!C4</f>
        <v>Crater ray opportunity: Stofler</v>
      </c>
      <c r="B4" s="2">
        <f>+TransformDataWorking!B4</f>
        <v>39106.972916666666</v>
      </c>
      <c r="C4" s="3">
        <f>+TransformDataWorking!B4</f>
        <v>39106.972916666666</v>
      </c>
      <c r="D4" s="2">
        <f>+TransformDataWorking!B4+SettingsExport!$B$8</f>
        <v>39106.98333333333</v>
      </c>
      <c r="E4" s="4">
        <f>+TransformDataWorking!B4+SettingsExport!$B$8</f>
        <v>39106.98333333333</v>
      </c>
      <c r="F4" s="1" t="b">
        <v>0</v>
      </c>
      <c r="G4" t="b">
        <f>+SettingsExport!$B$6</f>
        <v>0</v>
      </c>
      <c r="H4" s="2">
        <f>+TransformDataWorking!B4-SettingsExport!$B$4</f>
        <v>39106.80625</v>
      </c>
      <c r="I4" s="4">
        <f>+TransformDataWorking!B4-SettingsExport!$B$4</f>
        <v>39106.80625</v>
      </c>
      <c r="O4" s="5" t="str">
        <f>+SettingsExport!$B$12</f>
        <v>Astronomy crater riseset</v>
      </c>
      <c r="P4" t="str">
        <f>CONCATENATE(TEXT(TransformDataWorking!A4,"mm/dd/yyyy hh:mm")," UTC")</f>
        <v>01/25/2007 06:21 UTC</v>
      </c>
      <c r="Q4" t="str">
        <f>+SettingsExport!$B$10</f>
        <v>Moon</v>
      </c>
      <c r="S4" s="1" t="s">
        <v>24</v>
      </c>
      <c r="T4" s="1" t="b">
        <v>0</v>
      </c>
      <c r="U4" s="1" t="s">
        <v>24</v>
      </c>
      <c r="V4" s="1">
        <v>1</v>
      </c>
    </row>
    <row r="5" spans="1:22" ht="12.75">
      <c r="A5" t="str">
        <f>+TransformDataWorking!C5</f>
        <v>Crater ray opportunity: Abenzera_C</v>
      </c>
      <c r="B5" s="2">
        <f>+TransformDataWorking!B5</f>
        <v>39107.10277777778</v>
      </c>
      <c r="C5" s="3">
        <f>+TransformDataWorking!B5</f>
        <v>39107.10277777778</v>
      </c>
      <c r="D5" s="2">
        <f>+TransformDataWorking!B5+SettingsExport!$B$8</f>
        <v>39107.11319444444</v>
      </c>
      <c r="E5" s="4">
        <f>+TransformDataWorking!B5+SettingsExport!$B$8</f>
        <v>39107.11319444444</v>
      </c>
      <c r="F5" s="1" t="b">
        <v>0</v>
      </c>
      <c r="G5" t="b">
        <f>+SettingsExport!$B$6</f>
        <v>0</v>
      </c>
      <c r="H5" s="2">
        <f>+TransformDataWorking!B5-SettingsExport!$B$4</f>
        <v>39106.936111111114</v>
      </c>
      <c r="I5" s="4">
        <f>+TransformDataWorking!B5-SettingsExport!$B$4</f>
        <v>39106.936111111114</v>
      </c>
      <c r="O5" s="5" t="str">
        <f>+SettingsExport!$B$12</f>
        <v>Astronomy crater riseset</v>
      </c>
      <c r="P5" t="str">
        <f>CONCATENATE(TEXT(TransformDataWorking!A5,"mm/dd/yyyy hh:mm")," UTC")</f>
        <v>01/25/2007 09:28 UTC</v>
      </c>
      <c r="Q5" t="str">
        <f>+SettingsExport!$B$10</f>
        <v>Moon</v>
      </c>
      <c r="S5" s="1" t="s">
        <v>24</v>
      </c>
      <c r="T5" s="1" t="b">
        <v>0</v>
      </c>
      <c r="U5" s="1" t="s">
        <v>24</v>
      </c>
      <c r="V5" s="1">
        <v>1</v>
      </c>
    </row>
    <row r="6" spans="1:22" ht="12.75">
      <c r="A6" t="str">
        <f>+TransformDataWorking!C6</f>
        <v>Crater ray opportunity: Hypatia</v>
      </c>
      <c r="B6" s="2">
        <f>+TransformDataWorking!B6</f>
        <v>39107.11527777778</v>
      </c>
      <c r="C6" s="3">
        <f>+TransformDataWorking!B6</f>
        <v>39107.11527777778</v>
      </c>
      <c r="D6" s="2">
        <f>+TransformDataWorking!B6+SettingsExport!$B$8</f>
        <v>39107.12569444445</v>
      </c>
      <c r="E6" s="4">
        <f>+TransformDataWorking!B6+SettingsExport!$B$8</f>
        <v>39107.12569444445</v>
      </c>
      <c r="F6" s="1" t="b">
        <v>0</v>
      </c>
      <c r="G6" t="b">
        <f>+SettingsExport!$B$6</f>
        <v>0</v>
      </c>
      <c r="H6" s="2">
        <f>+TransformDataWorking!B6-SettingsExport!$B$4</f>
        <v>39106.94861111112</v>
      </c>
      <c r="I6" s="4">
        <f>+TransformDataWorking!B6-SettingsExport!$B$4</f>
        <v>39106.94861111112</v>
      </c>
      <c r="O6" s="5" t="str">
        <f>+SettingsExport!$B$12</f>
        <v>Astronomy crater riseset</v>
      </c>
      <c r="P6" t="str">
        <f>CONCATENATE(TEXT(TransformDataWorking!A6,"mm/dd/yyyy hh:mm")," UTC")</f>
        <v>01/25/2007 09:46 UTC</v>
      </c>
      <c r="Q6" t="str">
        <f>+SettingsExport!$B$10</f>
        <v>Moon</v>
      </c>
      <c r="S6" s="1" t="s">
        <v>24</v>
      </c>
      <c r="T6" s="1" t="b">
        <v>0</v>
      </c>
      <c r="U6" s="1" t="s">
        <v>24</v>
      </c>
      <c r="V6" s="1">
        <v>1</v>
      </c>
    </row>
    <row r="7" spans="1:22" ht="12.75">
      <c r="A7" t="str">
        <f>+TransformDataWorking!C7</f>
        <v>Crater ray opportunity: Abenzera_P</v>
      </c>
      <c r="B7" s="2">
        <f>+TransformDataWorking!B7</f>
        <v>39107.13263888889</v>
      </c>
      <c r="C7" s="3">
        <f>+TransformDataWorking!B7</f>
        <v>39107.13263888889</v>
      </c>
      <c r="D7" s="2">
        <f>+TransformDataWorking!B7+SettingsExport!$B$8</f>
        <v>39107.143055555556</v>
      </c>
      <c r="E7" s="4">
        <f>+TransformDataWorking!B7+SettingsExport!$B$8</f>
        <v>39107.143055555556</v>
      </c>
      <c r="F7" s="1" t="b">
        <v>0</v>
      </c>
      <c r="G7" t="b">
        <f>+SettingsExport!$B$6</f>
        <v>0</v>
      </c>
      <c r="H7" s="2">
        <f>+TransformDataWorking!B7-SettingsExport!$B$4</f>
        <v>39106.96597222223</v>
      </c>
      <c r="I7" s="4">
        <f>+TransformDataWorking!B7-SettingsExport!$B$4</f>
        <v>39106.96597222223</v>
      </c>
      <c r="O7" s="5" t="str">
        <f>+SettingsExport!$B$12</f>
        <v>Astronomy crater riseset</v>
      </c>
      <c r="P7" t="str">
        <f>CONCATENATE(TEXT(TransformDataWorking!A7,"mm/dd/yyyy hh:mm")," UTC")</f>
        <v>01/25/2007 10:11 UTC</v>
      </c>
      <c r="Q7" t="str">
        <f>+SettingsExport!$B$10</f>
        <v>Moon</v>
      </c>
      <c r="S7" s="1" t="s">
        <v>24</v>
      </c>
      <c r="T7" s="1" t="b">
        <v>0</v>
      </c>
      <c r="U7" s="1" t="s">
        <v>24</v>
      </c>
      <c r="V7" s="1">
        <v>1</v>
      </c>
    </row>
    <row r="8" spans="2:22" ht="12.75">
      <c r="B8" s="2"/>
      <c r="C8" s="3"/>
      <c r="D8" s="2"/>
      <c r="E8" s="4"/>
      <c r="F8" s="1"/>
      <c r="H8" s="2"/>
      <c r="I8" s="4"/>
      <c r="O8" s="5"/>
      <c r="S8" s="1"/>
      <c r="T8" s="1"/>
      <c r="U8" s="1"/>
      <c r="V8" s="1"/>
    </row>
    <row r="9" spans="1:22" ht="12.75">
      <c r="A9" s="17" t="s">
        <v>45</v>
      </c>
      <c r="B9" s="2"/>
      <c r="C9" s="3"/>
      <c r="D9" s="2"/>
      <c r="E9" s="4"/>
      <c r="F9" s="1"/>
      <c r="H9" s="2"/>
      <c r="I9" s="4"/>
      <c r="O9" s="5"/>
      <c r="S9" s="1"/>
      <c r="T9" s="1"/>
      <c r="U9" s="1"/>
      <c r="V9" s="1"/>
    </row>
    <row r="10" spans="1:22" ht="12.75">
      <c r="A10" t="s">
        <v>48</v>
      </c>
      <c r="B10" s="2"/>
      <c r="C10" s="3"/>
      <c r="D10" s="2"/>
      <c r="E10" s="4"/>
      <c r="F10" s="1"/>
      <c r="H10" s="2"/>
      <c r="I10" s="4"/>
      <c r="O10" s="5"/>
      <c r="S10" s="1"/>
      <c r="T10" s="1"/>
      <c r="U10" s="1"/>
      <c r="V10" s="1"/>
    </row>
    <row r="11" spans="2:22" ht="12.75">
      <c r="B11" s="2"/>
      <c r="C11" s="3"/>
      <c r="D11" s="2"/>
      <c r="E11" s="4"/>
      <c r="F11" s="1"/>
      <c r="H11" s="2"/>
      <c r="I11" s="4"/>
      <c r="O11" s="5"/>
      <c r="S11" s="1"/>
      <c r="T11" s="1"/>
      <c r="U11" s="1"/>
      <c r="V11" s="1"/>
    </row>
    <row r="12" spans="2:22" ht="12.75">
      <c r="B12" s="2"/>
      <c r="C12" s="3"/>
      <c r="D12" s="2"/>
      <c r="E12" s="4"/>
      <c r="F12" s="1"/>
      <c r="H12" s="2"/>
      <c r="I12" s="4"/>
      <c r="O12" s="5"/>
      <c r="S12" s="1"/>
      <c r="T12" s="1"/>
      <c r="U12" s="1"/>
      <c r="V12" s="1"/>
    </row>
    <row r="13" spans="2:22" ht="12.75">
      <c r="B13" s="2"/>
      <c r="C13" s="3"/>
      <c r="D13" s="2"/>
      <c r="E13" s="4"/>
      <c r="F13" s="1"/>
      <c r="H13" s="2"/>
      <c r="I13" s="4"/>
      <c r="O13" s="5"/>
      <c r="S13" s="1"/>
      <c r="T13" s="1"/>
      <c r="U13" s="1"/>
      <c r="V13" s="1"/>
    </row>
    <row r="14" spans="2:22" ht="12.75">
      <c r="B14" s="2"/>
      <c r="C14" s="3"/>
      <c r="D14" s="2"/>
      <c r="E14" s="4"/>
      <c r="F14" s="1"/>
      <c r="H14" s="2"/>
      <c r="I14" s="4"/>
      <c r="O14" s="5"/>
      <c r="S14" s="1"/>
      <c r="T14" s="1"/>
      <c r="U14" s="1"/>
      <c r="V14" s="1"/>
    </row>
    <row r="15" spans="2:22" ht="12.75">
      <c r="B15" s="2"/>
      <c r="C15" s="3"/>
      <c r="D15" s="2"/>
      <c r="E15" s="4"/>
      <c r="F15" s="1"/>
      <c r="H15" s="2"/>
      <c r="I15" s="4"/>
      <c r="O15" s="5"/>
      <c r="S15" s="1"/>
      <c r="T15" s="1"/>
      <c r="U15" s="1"/>
      <c r="V15" s="1"/>
    </row>
    <row r="16" spans="2:22" ht="12.75">
      <c r="B16" s="2"/>
      <c r="C16" s="3"/>
      <c r="D16" s="2"/>
      <c r="E16" s="4"/>
      <c r="F16" s="1"/>
      <c r="H16" s="2"/>
      <c r="I16" s="4"/>
      <c r="O16" s="5"/>
      <c r="S16" s="1"/>
      <c r="T16" s="1"/>
      <c r="U16" s="1"/>
      <c r="V16" s="1"/>
    </row>
    <row r="17" spans="2:22" ht="12.75">
      <c r="B17" s="2"/>
      <c r="C17" s="3"/>
      <c r="D17" s="2"/>
      <c r="E17" s="4"/>
      <c r="F17" s="1"/>
      <c r="H17" s="2"/>
      <c r="I17" s="4"/>
      <c r="O17" s="5"/>
      <c r="S17" s="1"/>
      <c r="T17" s="1"/>
      <c r="U17" s="1"/>
      <c r="V17" s="1"/>
    </row>
    <row r="18" spans="2:22" ht="12.75">
      <c r="B18" s="2"/>
      <c r="C18" s="3"/>
      <c r="D18" s="2"/>
      <c r="E18" s="4"/>
      <c r="F18" s="1"/>
      <c r="H18" s="2"/>
      <c r="I18" s="4"/>
      <c r="O18" s="5"/>
      <c r="S18" s="1"/>
      <c r="T18" s="1"/>
      <c r="U18" s="1"/>
      <c r="V18" s="1"/>
    </row>
    <row r="19" spans="2:22" ht="12.75">
      <c r="B19" s="2"/>
      <c r="C19" s="3"/>
      <c r="D19" s="2"/>
      <c r="E19" s="4"/>
      <c r="F19" s="1"/>
      <c r="H19" s="2"/>
      <c r="I19" s="4"/>
      <c r="O19" s="5"/>
      <c r="S19" s="1"/>
      <c r="T19" s="1"/>
      <c r="U19" s="1"/>
      <c r="V19" s="1"/>
    </row>
    <row r="20" spans="2:22" ht="12.75">
      <c r="B20" s="2"/>
      <c r="C20" s="3"/>
      <c r="D20" s="2"/>
      <c r="E20" s="4"/>
      <c r="F20" s="1"/>
      <c r="H20" s="2"/>
      <c r="I20" s="4"/>
      <c r="O20" s="5"/>
      <c r="S20" s="1"/>
      <c r="T20" s="1"/>
      <c r="U20" s="1"/>
      <c r="V20" s="1"/>
    </row>
    <row r="21" spans="2:22" ht="12.75">
      <c r="B21" s="2"/>
      <c r="C21" s="3"/>
      <c r="D21" s="2"/>
      <c r="E21" s="4"/>
      <c r="F21" s="1"/>
      <c r="H21" s="2"/>
      <c r="I21" s="4"/>
      <c r="O21" s="5"/>
      <c r="S21" s="1"/>
      <c r="T21" s="1"/>
      <c r="U21" s="1"/>
      <c r="V21" s="1"/>
    </row>
    <row r="22" spans="2:22" ht="12.75">
      <c r="B22" s="2"/>
      <c r="C22" s="3"/>
      <c r="D22" s="2"/>
      <c r="E22" s="4"/>
      <c r="F22" s="1"/>
      <c r="H22" s="2"/>
      <c r="I22" s="4"/>
      <c r="O22" s="5"/>
      <c r="S22" s="1"/>
      <c r="T22" s="1"/>
      <c r="U22" s="1"/>
      <c r="V22" s="1"/>
    </row>
    <row r="23" spans="2:22" ht="12.75">
      <c r="B23" s="2"/>
      <c r="C23" s="3"/>
      <c r="D23" s="2"/>
      <c r="E23" s="4"/>
      <c r="F23" s="1"/>
      <c r="H23" s="2"/>
      <c r="I23" s="4"/>
      <c r="O23" s="5"/>
      <c r="S23" s="1"/>
      <c r="T23" s="1"/>
      <c r="U23" s="1"/>
      <c r="V23" s="1"/>
    </row>
    <row r="24" spans="2:22" ht="12.75">
      <c r="B24" s="2"/>
      <c r="C24" s="3"/>
      <c r="D24" s="2"/>
      <c r="E24" s="4"/>
      <c r="F24" s="1"/>
      <c r="H24" s="2"/>
      <c r="I24" s="4"/>
      <c r="O24" s="5"/>
      <c r="S24" s="1"/>
      <c r="T24" s="1"/>
      <c r="U24" s="1"/>
      <c r="V24" s="1"/>
    </row>
    <row r="25" spans="2:22" ht="12.75">
      <c r="B25" s="2"/>
      <c r="C25" s="3"/>
      <c r="D25" s="2"/>
      <c r="E25" s="4"/>
      <c r="F25" s="1"/>
      <c r="H25" s="2"/>
      <c r="I25" s="4"/>
      <c r="O25" s="5"/>
      <c r="S25" s="1"/>
      <c r="T25" s="1"/>
      <c r="U25" s="1"/>
      <c r="V25" s="1"/>
    </row>
    <row r="26" spans="2:22" ht="12.75">
      <c r="B26" s="2"/>
      <c r="C26" s="3"/>
      <c r="D26" s="2"/>
      <c r="E26" s="4"/>
      <c r="F26" s="1"/>
      <c r="H26" s="2"/>
      <c r="I26" s="4"/>
      <c r="O26" s="5"/>
      <c r="S26" s="1"/>
      <c r="T26" s="1"/>
      <c r="U26" s="1"/>
      <c r="V26" s="1"/>
    </row>
    <row r="27" spans="2:22" ht="12.75">
      <c r="B27" s="2"/>
      <c r="C27" s="3"/>
      <c r="D27" s="2"/>
      <c r="E27" s="4"/>
      <c r="F27" s="1"/>
      <c r="H27" s="2"/>
      <c r="I27" s="4"/>
      <c r="O27" s="5"/>
      <c r="S27" s="1"/>
      <c r="T27" s="1"/>
      <c r="U27" s="1"/>
      <c r="V27" s="1"/>
    </row>
    <row r="28" spans="2:22" ht="12.75">
      <c r="B28" s="2"/>
      <c r="C28" s="3"/>
      <c r="D28" s="2"/>
      <c r="E28" s="4"/>
      <c r="F28" s="1"/>
      <c r="H28" s="2"/>
      <c r="I28" s="4"/>
      <c r="O28" s="5"/>
      <c r="S28" s="1"/>
      <c r="T28" s="1"/>
      <c r="U28" s="1"/>
      <c r="V28" s="1"/>
    </row>
    <row r="29" spans="2:22" ht="12.75">
      <c r="B29" s="2"/>
      <c r="C29" s="3"/>
      <c r="D29" s="2"/>
      <c r="E29" s="4"/>
      <c r="F29" s="1"/>
      <c r="H29" s="2"/>
      <c r="I29" s="4"/>
      <c r="O29" s="5"/>
      <c r="S29" s="1"/>
      <c r="T29" s="1"/>
      <c r="U29" s="1"/>
      <c r="V29" s="1"/>
    </row>
    <row r="30" spans="2:22" ht="12.75">
      <c r="B30" s="2"/>
      <c r="C30" s="3"/>
      <c r="D30" s="2"/>
      <c r="E30" s="4"/>
      <c r="F30" s="1"/>
      <c r="H30" s="2"/>
      <c r="I30" s="4"/>
      <c r="O30" s="5"/>
      <c r="S30" s="1"/>
      <c r="T30" s="1"/>
      <c r="U30" s="1"/>
      <c r="V30" s="1"/>
    </row>
    <row r="31" spans="2:22" ht="12.75">
      <c r="B31" s="2"/>
      <c r="C31" s="3"/>
      <c r="D31" s="2"/>
      <c r="E31" s="4"/>
      <c r="F31" s="1"/>
      <c r="H31" s="2"/>
      <c r="I31" s="4"/>
      <c r="O31" s="5"/>
      <c r="S31" s="1"/>
      <c r="T31" s="1"/>
      <c r="U31" s="1"/>
      <c r="V31" s="1"/>
    </row>
    <row r="32" spans="2:22" ht="12.75">
      <c r="B32" s="2"/>
      <c r="C32" s="3"/>
      <c r="D32" s="2"/>
      <c r="E32" s="4"/>
      <c r="F32" s="1"/>
      <c r="H32" s="2"/>
      <c r="I32" s="4"/>
      <c r="O32" s="5"/>
      <c r="S32" s="1"/>
      <c r="T32" s="1"/>
      <c r="U32" s="1"/>
      <c r="V32" s="1"/>
    </row>
    <row r="33" spans="2:22" ht="12.75">
      <c r="B33" s="2"/>
      <c r="C33" s="3"/>
      <c r="D33" s="2"/>
      <c r="E33" s="4"/>
      <c r="F33" s="1"/>
      <c r="H33" s="2"/>
      <c r="I33" s="4"/>
      <c r="O33" s="5"/>
      <c r="S33" s="1"/>
      <c r="T33" s="1"/>
      <c r="U33" s="1"/>
      <c r="V33" s="1"/>
    </row>
    <row r="34" spans="2:22" ht="12.75">
      <c r="B34" s="2"/>
      <c r="C34" s="3"/>
      <c r="D34" s="2"/>
      <c r="E34" s="4"/>
      <c r="F34" s="1"/>
      <c r="H34" s="2"/>
      <c r="I34" s="4"/>
      <c r="O34" s="5"/>
      <c r="S34" s="1"/>
      <c r="T34" s="1"/>
      <c r="U34" s="1"/>
      <c r="V34" s="1"/>
    </row>
    <row r="35" spans="2:22" ht="12.75">
      <c r="B35" s="2"/>
      <c r="C35" s="3"/>
      <c r="D35" s="2"/>
      <c r="E35" s="4"/>
      <c r="F35" s="1"/>
      <c r="H35" s="2"/>
      <c r="I35" s="4"/>
      <c r="O35" s="5"/>
      <c r="S35" s="1"/>
      <c r="T35" s="1"/>
      <c r="U35" s="1"/>
      <c r="V35" s="1"/>
    </row>
    <row r="36" spans="2:22" ht="12.75">
      <c r="B36" s="2"/>
      <c r="C36" s="3"/>
      <c r="D36" s="2"/>
      <c r="E36" s="4"/>
      <c r="F36" s="1"/>
      <c r="H36" s="2"/>
      <c r="I36" s="4"/>
      <c r="O36" s="5"/>
      <c r="S36" s="1"/>
      <c r="T36" s="1"/>
      <c r="U36" s="1"/>
      <c r="V36" s="1"/>
    </row>
    <row r="37" spans="2:22" ht="12.75">
      <c r="B37" s="2"/>
      <c r="C37" s="3"/>
      <c r="D37" s="2"/>
      <c r="E37" s="4"/>
      <c r="F37" s="1"/>
      <c r="H37" s="2"/>
      <c r="I37" s="4"/>
      <c r="O37" s="5"/>
      <c r="S37" s="1"/>
      <c r="T37" s="1"/>
      <c r="U37" s="1"/>
      <c r="V37" s="1"/>
    </row>
    <row r="38" spans="2:22" ht="12.75">
      <c r="B38" s="2"/>
      <c r="C38" s="3"/>
      <c r="D38" s="2"/>
      <c r="E38" s="4"/>
      <c r="F38" s="1"/>
      <c r="H38" s="2"/>
      <c r="I38" s="4"/>
      <c r="O38" s="5"/>
      <c r="S38" s="1"/>
      <c r="T38" s="1"/>
      <c r="U38" s="1"/>
      <c r="V38" s="1"/>
    </row>
    <row r="39" spans="2:22" ht="12.75">
      <c r="B39" s="2"/>
      <c r="C39" s="3"/>
      <c r="D39" s="2"/>
      <c r="E39" s="4"/>
      <c r="F39" s="1"/>
      <c r="H39" s="2"/>
      <c r="I39" s="4"/>
      <c r="O39" s="5"/>
      <c r="S39" s="1"/>
      <c r="T39" s="1"/>
      <c r="U39" s="1"/>
      <c r="V39" s="1"/>
    </row>
    <row r="40" spans="2:22" ht="12.75">
      <c r="B40" s="2"/>
      <c r="C40" s="3"/>
      <c r="D40" s="2"/>
      <c r="E40" s="4"/>
      <c r="F40" s="1"/>
      <c r="H40" s="2"/>
      <c r="I40" s="4"/>
      <c r="O40" s="5"/>
      <c r="S40" s="1"/>
      <c r="T40" s="1"/>
      <c r="U40" s="1"/>
      <c r="V40" s="1"/>
    </row>
    <row r="41" spans="2:22" ht="12.75">
      <c r="B41" s="2"/>
      <c r="C41" s="3"/>
      <c r="D41" s="2"/>
      <c r="E41" s="4"/>
      <c r="F41" s="1"/>
      <c r="H41" s="2"/>
      <c r="I41" s="4"/>
      <c r="O41" s="5"/>
      <c r="S41" s="1"/>
      <c r="T41" s="1"/>
      <c r="U41" s="1"/>
      <c r="V41" s="1"/>
    </row>
    <row r="42" spans="2:22" ht="12.75">
      <c r="B42" s="2"/>
      <c r="C42" s="3"/>
      <c r="D42" s="2"/>
      <c r="E42" s="4"/>
      <c r="F42" s="1"/>
      <c r="H42" s="2"/>
      <c r="I42" s="4"/>
      <c r="O42" s="5"/>
      <c r="S42" s="1"/>
      <c r="T42" s="1"/>
      <c r="U42" s="1"/>
      <c r="V42" s="1"/>
    </row>
    <row r="43" spans="2:22" ht="12.75">
      <c r="B43" s="2"/>
      <c r="C43" s="3"/>
      <c r="D43" s="2"/>
      <c r="E43" s="4"/>
      <c r="F43" s="1"/>
      <c r="H43" s="2"/>
      <c r="I43" s="4"/>
      <c r="O43" s="5"/>
      <c r="S43" s="1"/>
      <c r="T43" s="1"/>
      <c r="U43" s="1"/>
      <c r="V43" s="1"/>
    </row>
    <row r="44" spans="2:22" ht="12.75">
      <c r="B44" s="2"/>
      <c r="C44" s="3"/>
      <c r="D44" s="2"/>
      <c r="E44" s="4"/>
      <c r="F44" s="1"/>
      <c r="H44" s="2"/>
      <c r="I44" s="4"/>
      <c r="O44" s="5"/>
      <c r="S44" s="1"/>
      <c r="T44" s="1"/>
      <c r="U44" s="1"/>
      <c r="V44" s="1"/>
    </row>
    <row r="45" spans="2:22" ht="12.75">
      <c r="B45" s="2"/>
      <c r="C45" s="3"/>
      <c r="D45" s="2"/>
      <c r="E45" s="4"/>
      <c r="F45" s="1"/>
      <c r="H45" s="2"/>
      <c r="I45" s="4"/>
      <c r="O45" s="5"/>
      <c r="S45" s="1"/>
      <c r="T45" s="1"/>
      <c r="U45" s="1"/>
      <c r="V45" s="1"/>
    </row>
    <row r="46" spans="2:22" ht="12.75">
      <c r="B46" s="2"/>
      <c r="C46" s="3"/>
      <c r="D46" s="2"/>
      <c r="E46" s="4"/>
      <c r="F46" s="1"/>
      <c r="H46" s="2"/>
      <c r="I46" s="4"/>
      <c r="O46" s="5"/>
      <c r="S46" s="1"/>
      <c r="T46" s="1"/>
      <c r="U46" s="1"/>
      <c r="V46" s="1"/>
    </row>
    <row r="47" spans="2:22" ht="12.75">
      <c r="B47" s="2"/>
      <c r="C47" s="3"/>
      <c r="D47" s="2"/>
      <c r="E47" s="4"/>
      <c r="F47" s="1"/>
      <c r="H47" s="2"/>
      <c r="I47" s="4"/>
      <c r="O47" s="5"/>
      <c r="S47" s="1"/>
      <c r="T47" s="1"/>
      <c r="U47" s="1"/>
      <c r="V47" s="1"/>
    </row>
    <row r="48" spans="2:22" ht="12.75">
      <c r="B48" s="2"/>
      <c r="C48" s="3"/>
      <c r="D48" s="2"/>
      <c r="E48" s="4"/>
      <c r="F48" s="1"/>
      <c r="H48" s="2"/>
      <c r="I48" s="4"/>
      <c r="O48" s="5"/>
      <c r="S48" s="1"/>
      <c r="T48" s="1"/>
      <c r="U48" s="1"/>
      <c r="V48" s="1"/>
    </row>
    <row r="49" spans="2:22" ht="12.75">
      <c r="B49" s="2"/>
      <c r="C49" s="3"/>
      <c r="D49" s="2"/>
      <c r="E49" s="4"/>
      <c r="F49" s="1"/>
      <c r="H49" s="2"/>
      <c r="I49" s="4"/>
      <c r="O49" s="5"/>
      <c r="S49" s="1"/>
      <c r="T49" s="1"/>
      <c r="U49" s="1"/>
      <c r="V49" s="1"/>
    </row>
    <row r="50" spans="2:22" ht="12.75">
      <c r="B50" s="2"/>
      <c r="C50" s="3"/>
      <c r="D50" s="2"/>
      <c r="E50" s="4"/>
      <c r="F50" s="1"/>
      <c r="H50" s="2"/>
      <c r="I50" s="4"/>
      <c r="O50" s="5"/>
      <c r="S50" s="1"/>
      <c r="T50" s="1"/>
      <c r="U50" s="1"/>
      <c r="V50" s="1"/>
    </row>
    <row r="51" spans="2:22" ht="12.75">
      <c r="B51" s="2"/>
      <c r="C51" s="3"/>
      <c r="D51" s="2"/>
      <c r="E51" s="4"/>
      <c r="F51" s="1"/>
      <c r="H51" s="2"/>
      <c r="I51" s="4"/>
      <c r="O51" s="5"/>
      <c r="S51" s="1"/>
      <c r="T51" s="1"/>
      <c r="U51" s="1"/>
      <c r="V51" s="1"/>
    </row>
    <row r="52" spans="2:22" ht="12.75">
      <c r="B52" s="2"/>
      <c r="C52" s="3"/>
      <c r="D52" s="2"/>
      <c r="E52" s="4"/>
      <c r="F52" s="1"/>
      <c r="H52" s="2"/>
      <c r="I52" s="4"/>
      <c r="O52" s="5"/>
      <c r="S52" s="1"/>
      <c r="T52" s="1"/>
      <c r="U52" s="1"/>
      <c r="V52" s="1"/>
    </row>
    <row r="53" spans="2:22" ht="12.75">
      <c r="B53" s="2"/>
      <c r="C53" s="3"/>
      <c r="D53" s="2"/>
      <c r="E53" s="4"/>
      <c r="F53" s="1"/>
      <c r="H53" s="2"/>
      <c r="I53" s="4"/>
      <c r="O53" s="5"/>
      <c r="S53" s="1"/>
      <c r="T53" s="1"/>
      <c r="U53" s="1"/>
      <c r="V53" s="1"/>
    </row>
    <row r="54" spans="2:22" ht="12.75">
      <c r="B54" s="2"/>
      <c r="C54" s="3"/>
      <c r="D54" s="2"/>
      <c r="E54" s="4"/>
      <c r="F54" s="1"/>
      <c r="H54" s="2"/>
      <c r="I54" s="4"/>
      <c r="O54" s="5"/>
      <c r="S54" s="1"/>
      <c r="T54" s="1"/>
      <c r="U54" s="1"/>
      <c r="V54" s="1"/>
    </row>
    <row r="55" spans="2:22" ht="12.75">
      <c r="B55" s="2"/>
      <c r="C55" s="3"/>
      <c r="D55" s="2"/>
      <c r="E55" s="4"/>
      <c r="F55" s="1"/>
      <c r="H55" s="2"/>
      <c r="I55" s="4"/>
      <c r="O55" s="5"/>
      <c r="S55" s="1"/>
      <c r="T55" s="1"/>
      <c r="U55" s="1"/>
      <c r="V55" s="1"/>
    </row>
    <row r="56" spans="2:22" ht="12.75">
      <c r="B56" s="2"/>
      <c r="C56" s="3"/>
      <c r="D56" s="2"/>
      <c r="E56" s="4"/>
      <c r="F56" s="1"/>
      <c r="H56" s="2"/>
      <c r="I56" s="4"/>
      <c r="O56" s="5"/>
      <c r="S56" s="1"/>
      <c r="T56" s="1"/>
      <c r="U56" s="1"/>
      <c r="V56" s="1"/>
    </row>
    <row r="57" spans="2:22" ht="12.75">
      <c r="B57" s="2"/>
      <c r="C57" s="3"/>
      <c r="D57" s="2"/>
      <c r="E57" s="4"/>
      <c r="F57" s="1"/>
      <c r="H57" s="2"/>
      <c r="I57" s="4"/>
      <c r="O57" s="5"/>
      <c r="S57" s="1"/>
      <c r="T57" s="1"/>
      <c r="U57" s="1"/>
      <c r="V57" s="1"/>
    </row>
    <row r="58" spans="2:22" ht="12.75">
      <c r="B58" s="2"/>
      <c r="C58" s="3"/>
      <c r="D58" s="2"/>
      <c r="E58" s="4"/>
      <c r="F58" s="1"/>
      <c r="H58" s="2"/>
      <c r="I58" s="4"/>
      <c r="O58" s="5"/>
      <c r="S58" s="1"/>
      <c r="T58" s="1"/>
      <c r="U58" s="1"/>
      <c r="V58" s="1"/>
    </row>
    <row r="59" spans="2:22" ht="12.75">
      <c r="B59" s="2"/>
      <c r="C59" s="3"/>
      <c r="D59" s="2"/>
      <c r="E59" s="4"/>
      <c r="F59" s="1"/>
      <c r="H59" s="2"/>
      <c r="I59" s="4"/>
      <c r="O59" s="5"/>
      <c r="S59" s="1"/>
      <c r="T59" s="1"/>
      <c r="U59" s="1"/>
      <c r="V59" s="1"/>
    </row>
    <row r="60" spans="2:22" ht="12.75">
      <c r="B60" s="2"/>
      <c r="C60" s="3"/>
      <c r="D60" s="2"/>
      <c r="E60" s="4"/>
      <c r="F60" s="1"/>
      <c r="H60" s="2"/>
      <c r="I60" s="4"/>
      <c r="O60" s="5"/>
      <c r="S60" s="1"/>
      <c r="T60" s="1"/>
      <c r="U60" s="1"/>
      <c r="V60" s="1"/>
    </row>
    <row r="61" spans="2:22" ht="12.75">
      <c r="B61" s="2"/>
      <c r="C61" s="3"/>
      <c r="D61" s="2"/>
      <c r="E61" s="4"/>
      <c r="F61" s="1"/>
      <c r="H61" s="2"/>
      <c r="I61" s="4"/>
      <c r="O61" s="5"/>
      <c r="S61" s="1"/>
      <c r="T61" s="1"/>
      <c r="U61" s="1"/>
      <c r="V61" s="1"/>
    </row>
    <row r="62" spans="2:22" ht="12.75">
      <c r="B62" s="2"/>
      <c r="C62" s="3"/>
      <c r="D62" s="2"/>
      <c r="E62" s="4"/>
      <c r="F62" s="1"/>
      <c r="H62" s="2"/>
      <c r="I62" s="4"/>
      <c r="O62" s="5"/>
      <c r="S62" s="1"/>
      <c r="T62" s="1"/>
      <c r="U62" s="1"/>
      <c r="V62" s="1"/>
    </row>
    <row r="63" spans="2:22" ht="12.75">
      <c r="B63" s="2"/>
      <c r="C63" s="3"/>
      <c r="D63" s="2"/>
      <c r="E63" s="4"/>
      <c r="F63" s="1"/>
      <c r="H63" s="2"/>
      <c r="I63" s="4"/>
      <c r="O63" s="5"/>
      <c r="S63" s="1"/>
      <c r="T63" s="1"/>
      <c r="U63" s="1"/>
      <c r="V63" s="1"/>
    </row>
    <row r="64" spans="2:22" ht="12.75">
      <c r="B64" s="2"/>
      <c r="C64" s="3"/>
      <c r="D64" s="2"/>
      <c r="E64" s="4"/>
      <c r="F64" s="1"/>
      <c r="H64" s="2"/>
      <c r="I64" s="4"/>
      <c r="O64" s="5"/>
      <c r="S64" s="1"/>
      <c r="T64" s="1"/>
      <c r="U64" s="1"/>
      <c r="V64" s="1"/>
    </row>
    <row r="65" spans="2:22" ht="12.75">
      <c r="B65" s="2"/>
      <c r="C65" s="3"/>
      <c r="D65" s="2"/>
      <c r="E65" s="4"/>
      <c r="F65" s="1"/>
      <c r="H65" s="2"/>
      <c r="I65" s="4"/>
      <c r="O65" s="5"/>
      <c r="S65" s="1"/>
      <c r="T65" s="1"/>
      <c r="U65" s="1"/>
      <c r="V65" s="1"/>
    </row>
    <row r="66" spans="2:22" ht="12.75">
      <c r="B66" s="2"/>
      <c r="C66" s="3"/>
      <c r="D66" s="2"/>
      <c r="E66" s="4"/>
      <c r="F66" s="1"/>
      <c r="H66" s="2"/>
      <c r="I66" s="4"/>
      <c r="O66" s="5"/>
      <c r="S66" s="1"/>
      <c r="T66" s="1"/>
      <c r="U66" s="1"/>
      <c r="V66" s="1"/>
    </row>
    <row r="67" spans="2:22" ht="12.75">
      <c r="B67" s="2"/>
      <c r="C67" s="3"/>
      <c r="D67" s="2"/>
      <c r="E67" s="4"/>
      <c r="F67" s="1"/>
      <c r="H67" s="2"/>
      <c r="I67" s="4"/>
      <c r="O67" s="5"/>
      <c r="S67" s="1"/>
      <c r="T67" s="1"/>
      <c r="U67" s="1"/>
      <c r="V67" s="1"/>
    </row>
    <row r="68" spans="2:22" ht="12.75">
      <c r="B68" s="2"/>
      <c r="C68" s="3"/>
      <c r="D68" s="2"/>
      <c r="E68" s="4"/>
      <c r="F68" s="1"/>
      <c r="H68" s="2"/>
      <c r="I68" s="4"/>
      <c r="O68" s="5"/>
      <c r="S68" s="1"/>
      <c r="T68" s="1"/>
      <c r="U68" s="1"/>
      <c r="V68" s="1"/>
    </row>
    <row r="69" spans="2:22" ht="12.75">
      <c r="B69" s="2"/>
      <c r="C69" s="3"/>
      <c r="D69" s="2"/>
      <c r="E69" s="4"/>
      <c r="F69" s="1"/>
      <c r="H69" s="2"/>
      <c r="I69" s="4"/>
      <c r="O69" s="5"/>
      <c r="S69" s="1"/>
      <c r="T69" s="1"/>
      <c r="U69" s="1"/>
      <c r="V69" s="1"/>
    </row>
    <row r="70" spans="2:22" ht="12.75">
      <c r="B70" s="2"/>
      <c r="C70" s="3"/>
      <c r="D70" s="2"/>
      <c r="E70" s="4"/>
      <c r="F70" s="1"/>
      <c r="H70" s="2"/>
      <c r="I70" s="4"/>
      <c r="O70" s="5"/>
      <c r="S70" s="1"/>
      <c r="T70" s="1"/>
      <c r="U70" s="1"/>
      <c r="V70" s="1"/>
    </row>
    <row r="71" spans="2:22" ht="12.75">
      <c r="B71" s="2"/>
      <c r="C71" s="3"/>
      <c r="D71" s="2"/>
      <c r="E71" s="4"/>
      <c r="F71" s="1"/>
      <c r="H71" s="2"/>
      <c r="I71" s="4"/>
      <c r="O71" s="5"/>
      <c r="S71" s="1"/>
      <c r="T71" s="1"/>
      <c r="U71" s="1"/>
      <c r="V71" s="1"/>
    </row>
    <row r="72" spans="2:22" ht="12.75">
      <c r="B72" s="2"/>
      <c r="C72" s="3"/>
      <c r="D72" s="2"/>
      <c r="E72" s="4"/>
      <c r="F72" s="1"/>
      <c r="H72" s="2"/>
      <c r="I72" s="4"/>
      <c r="O72" s="5"/>
      <c r="S72" s="1"/>
      <c r="T72" s="1"/>
      <c r="U72" s="1"/>
      <c r="V72" s="1"/>
    </row>
    <row r="73" spans="2:22" ht="12.75">
      <c r="B73" s="2"/>
      <c r="C73" s="3"/>
      <c r="D73" s="2"/>
      <c r="E73" s="4"/>
      <c r="F73" s="1"/>
      <c r="H73" s="2"/>
      <c r="I73" s="4"/>
      <c r="O73" s="5"/>
      <c r="S73" s="1"/>
      <c r="T73" s="1"/>
      <c r="U73" s="1"/>
      <c r="V73" s="1"/>
    </row>
    <row r="74" spans="2:22" ht="12.75">
      <c r="B74" s="2"/>
      <c r="C74" s="3"/>
      <c r="D74" s="2"/>
      <c r="E74" s="4"/>
      <c r="F74" s="1"/>
      <c r="H74" s="2"/>
      <c r="I74" s="4"/>
      <c r="O74" s="5"/>
      <c r="S74" s="1"/>
      <c r="T74" s="1"/>
      <c r="U74" s="1"/>
      <c r="V74" s="1"/>
    </row>
    <row r="75" spans="2:22" ht="12.75">
      <c r="B75" s="2"/>
      <c r="C75" s="3"/>
      <c r="D75" s="2"/>
      <c r="E75" s="4"/>
      <c r="F75" s="1"/>
      <c r="H75" s="2"/>
      <c r="I75" s="4"/>
      <c r="O75" s="5"/>
      <c r="S75" s="1"/>
      <c r="T75" s="1"/>
      <c r="U75" s="1"/>
      <c r="V75" s="1"/>
    </row>
    <row r="76" spans="2:22" ht="12.75">
      <c r="B76" s="2"/>
      <c r="C76" s="3"/>
      <c r="D76" s="2"/>
      <c r="E76" s="4"/>
      <c r="F76" s="1"/>
      <c r="H76" s="2"/>
      <c r="I76" s="4"/>
      <c r="O76" s="5"/>
      <c r="S76" s="1"/>
      <c r="T76" s="1"/>
      <c r="U76" s="1"/>
      <c r="V76" s="1"/>
    </row>
    <row r="77" spans="2:22" ht="12.75">
      <c r="B77" s="2"/>
      <c r="C77" s="3"/>
      <c r="D77" s="2"/>
      <c r="E77" s="4"/>
      <c r="F77" s="1"/>
      <c r="H77" s="2"/>
      <c r="I77" s="4"/>
      <c r="O77" s="5"/>
      <c r="S77" s="1"/>
      <c r="T77" s="1"/>
      <c r="U77" s="1"/>
      <c r="V77" s="1"/>
    </row>
    <row r="78" spans="2:22" ht="12.75">
      <c r="B78" s="2"/>
      <c r="C78" s="3"/>
      <c r="D78" s="2"/>
      <c r="E78" s="4"/>
      <c r="F78" s="1"/>
      <c r="H78" s="2"/>
      <c r="I78" s="4"/>
      <c r="O78" s="5"/>
      <c r="S78" s="1"/>
      <c r="T78" s="1"/>
      <c r="U78" s="1"/>
      <c r="V78" s="1"/>
    </row>
    <row r="79" spans="2:22" ht="12.75">
      <c r="B79" s="2"/>
      <c r="C79" s="3"/>
      <c r="D79" s="2"/>
      <c r="E79" s="4"/>
      <c r="F79" s="1"/>
      <c r="H79" s="2"/>
      <c r="I79" s="4"/>
      <c r="O79" s="5"/>
      <c r="S79" s="1"/>
      <c r="T79" s="1"/>
      <c r="U79" s="1"/>
      <c r="V79" s="1"/>
    </row>
    <row r="80" spans="2:22" ht="12.75">
      <c r="B80" s="2"/>
      <c r="C80" s="3"/>
      <c r="D80" s="2"/>
      <c r="E80" s="4"/>
      <c r="F80" s="1"/>
      <c r="H80" s="2"/>
      <c r="I80" s="4"/>
      <c r="O80" s="5"/>
      <c r="S80" s="1"/>
      <c r="T80" s="1"/>
      <c r="U80" s="1"/>
      <c r="V80" s="1"/>
    </row>
    <row r="81" spans="2:22" ht="12.75">
      <c r="B81" s="2"/>
      <c r="C81" s="3"/>
      <c r="D81" s="2"/>
      <c r="E81" s="4"/>
      <c r="F81" s="1"/>
      <c r="H81" s="2"/>
      <c r="I81" s="4"/>
      <c r="O81" s="5"/>
      <c r="S81" s="1"/>
      <c r="T81" s="1"/>
      <c r="U81" s="1"/>
      <c r="V81" s="1"/>
    </row>
    <row r="82" spans="2:22" ht="12.75">
      <c r="B82" s="2"/>
      <c r="C82" s="3"/>
      <c r="D82" s="2"/>
      <c r="E82" s="4"/>
      <c r="F82" s="1"/>
      <c r="H82" s="2"/>
      <c r="I82" s="4"/>
      <c r="O82" s="5"/>
      <c r="S82" s="1"/>
      <c r="T82" s="1"/>
      <c r="U82" s="1"/>
      <c r="V82" s="1"/>
    </row>
    <row r="83" spans="2:22" ht="12.75">
      <c r="B83" s="2"/>
      <c r="C83" s="3"/>
      <c r="D83" s="2"/>
      <c r="E83" s="4"/>
      <c r="F83" s="1"/>
      <c r="H83" s="2"/>
      <c r="I83" s="4"/>
      <c r="O83" s="5"/>
      <c r="S83" s="1"/>
      <c r="T83" s="1"/>
      <c r="U83" s="1"/>
      <c r="V83" s="1"/>
    </row>
    <row r="84" spans="2:22" ht="12.75">
      <c r="B84" s="2"/>
      <c r="C84" s="3"/>
      <c r="D84" s="2"/>
      <c r="E84" s="4"/>
      <c r="F84" s="1"/>
      <c r="H84" s="2"/>
      <c r="I84" s="4"/>
      <c r="O84" s="5"/>
      <c r="S84" s="1"/>
      <c r="T84" s="1"/>
      <c r="U84" s="1"/>
      <c r="V84" s="1"/>
    </row>
    <row r="85" spans="2:22" ht="12.75">
      <c r="B85" s="2"/>
      <c r="C85" s="3"/>
      <c r="D85" s="2"/>
      <c r="E85" s="4"/>
      <c r="F85" s="1"/>
      <c r="H85" s="2"/>
      <c r="I85" s="4"/>
      <c r="O85" s="5"/>
      <c r="S85" s="1"/>
      <c r="T85" s="1"/>
      <c r="U85" s="1"/>
      <c r="V85" s="1"/>
    </row>
    <row r="86" spans="2:22" ht="12.75">
      <c r="B86" s="2"/>
      <c r="C86" s="3"/>
      <c r="D86" s="2"/>
      <c r="E86" s="4"/>
      <c r="F86" s="1"/>
      <c r="H86" s="2"/>
      <c r="I86" s="4"/>
      <c r="O86" s="5"/>
      <c r="S86" s="1"/>
      <c r="T86" s="1"/>
      <c r="U86" s="1"/>
      <c r="V86" s="1"/>
    </row>
    <row r="87" spans="2:22" ht="12.75">
      <c r="B87" s="2"/>
      <c r="C87" s="3"/>
      <c r="D87" s="2"/>
      <c r="E87" s="4"/>
      <c r="F87" s="1"/>
      <c r="H87" s="2"/>
      <c r="I87" s="4"/>
      <c r="O87" s="5"/>
      <c r="S87" s="1"/>
      <c r="T87" s="1"/>
      <c r="U87" s="1"/>
      <c r="V87" s="1"/>
    </row>
    <row r="88" spans="2:22" ht="12.75">
      <c r="B88" s="2"/>
      <c r="C88" s="3"/>
      <c r="D88" s="2"/>
      <c r="E88" s="4"/>
      <c r="F88" s="1"/>
      <c r="H88" s="2"/>
      <c r="I88" s="4"/>
      <c r="O88" s="5"/>
      <c r="S88" s="1"/>
      <c r="T88" s="1"/>
      <c r="U88" s="1"/>
      <c r="V88" s="1"/>
    </row>
    <row r="89" spans="2:22" ht="12.75">
      <c r="B89" s="2"/>
      <c r="C89" s="3"/>
      <c r="D89" s="2"/>
      <c r="E89" s="4"/>
      <c r="F89" s="1"/>
      <c r="H89" s="2"/>
      <c r="I89" s="4"/>
      <c r="O89" s="5"/>
      <c r="S89" s="1"/>
      <c r="T89" s="1"/>
      <c r="U89" s="1"/>
      <c r="V89" s="1"/>
    </row>
    <row r="90" spans="2:22" ht="12.75">
      <c r="B90" s="2"/>
      <c r="C90" s="3"/>
      <c r="D90" s="2"/>
      <c r="E90" s="4"/>
      <c r="F90" s="1"/>
      <c r="H90" s="2"/>
      <c r="I90" s="4"/>
      <c r="O90" s="5"/>
      <c r="S90" s="1"/>
      <c r="T90" s="1"/>
      <c r="U90" s="1"/>
      <c r="V90" s="1"/>
    </row>
    <row r="91" spans="2:22" ht="12.75">
      <c r="B91" s="2"/>
      <c r="C91" s="3"/>
      <c r="D91" s="2"/>
      <c r="E91" s="4"/>
      <c r="F91" s="1"/>
      <c r="H91" s="2"/>
      <c r="I91" s="4"/>
      <c r="O91" s="5"/>
      <c r="S91" s="1"/>
      <c r="T91" s="1"/>
      <c r="U91" s="1"/>
      <c r="V91" s="1"/>
    </row>
    <row r="92" spans="2:22" ht="12.75">
      <c r="B92" s="2"/>
      <c r="C92" s="3"/>
      <c r="D92" s="2"/>
      <c r="E92" s="4"/>
      <c r="F92" s="1"/>
      <c r="H92" s="2"/>
      <c r="I92" s="4"/>
      <c r="O92" s="5"/>
      <c r="S92" s="1"/>
      <c r="T92" s="1"/>
      <c r="U92" s="1"/>
      <c r="V92" s="1"/>
    </row>
    <row r="93" spans="2:22" ht="12.75">
      <c r="B93" s="2"/>
      <c r="C93" s="3"/>
      <c r="D93" s="2"/>
      <c r="E93" s="4"/>
      <c r="F93" s="1"/>
      <c r="H93" s="2"/>
      <c r="I93" s="4"/>
      <c r="O93" s="5"/>
      <c r="S93" s="1"/>
      <c r="T93" s="1"/>
      <c r="U93" s="1"/>
      <c r="V93" s="1"/>
    </row>
    <row r="94" spans="2:22" ht="12.75">
      <c r="B94" s="2"/>
      <c r="C94" s="3"/>
      <c r="D94" s="2"/>
      <c r="E94" s="4"/>
      <c r="F94" s="1"/>
      <c r="H94" s="2"/>
      <c r="I94" s="4"/>
      <c r="O94" s="5"/>
      <c r="S94" s="1"/>
      <c r="T94" s="1"/>
      <c r="U94" s="1"/>
      <c r="V94" s="1"/>
    </row>
    <row r="95" spans="2:22" ht="12.75">
      <c r="B95" s="2"/>
      <c r="C95" s="3"/>
      <c r="D95" s="2"/>
      <c r="E95" s="4"/>
      <c r="F95" s="1"/>
      <c r="H95" s="2"/>
      <c r="I95" s="4"/>
      <c r="O95" s="5"/>
      <c r="S95" s="1"/>
      <c r="T95" s="1"/>
      <c r="U95" s="1"/>
      <c r="V95" s="1"/>
    </row>
    <row r="96" spans="2:22" ht="12.75">
      <c r="B96" s="2"/>
      <c r="C96" s="3"/>
      <c r="D96" s="2"/>
      <c r="E96" s="4"/>
      <c r="F96" s="1"/>
      <c r="H96" s="2"/>
      <c r="I96" s="4"/>
      <c r="O96" s="5"/>
      <c r="S96" s="1"/>
      <c r="T96" s="1"/>
      <c r="U96" s="1"/>
      <c r="V96" s="1"/>
    </row>
    <row r="97" spans="2:22" ht="12.75">
      <c r="B97" s="2"/>
      <c r="C97" s="3"/>
      <c r="D97" s="2"/>
      <c r="E97" s="4"/>
      <c r="F97" s="1"/>
      <c r="H97" s="2"/>
      <c r="I97" s="4"/>
      <c r="O97" s="5"/>
      <c r="S97" s="1"/>
      <c r="T97" s="1"/>
      <c r="U97" s="1"/>
      <c r="V97" s="1"/>
    </row>
    <row r="98" spans="2:22" ht="12.75">
      <c r="B98" s="2"/>
      <c r="C98" s="3"/>
      <c r="D98" s="2"/>
      <c r="E98" s="4"/>
      <c r="F98" s="1"/>
      <c r="H98" s="2"/>
      <c r="I98" s="4"/>
      <c r="O98" s="5"/>
      <c r="S98" s="1"/>
      <c r="T98" s="1"/>
      <c r="U98" s="1"/>
      <c r="V98" s="1"/>
    </row>
    <row r="99" spans="2:22" ht="12.75">
      <c r="B99" s="2"/>
      <c r="C99" s="3"/>
      <c r="D99" s="2"/>
      <c r="E99" s="4"/>
      <c r="F99" s="1"/>
      <c r="H99" s="2"/>
      <c r="I99" s="4"/>
      <c r="O99" s="5"/>
      <c r="S99" s="1"/>
      <c r="T99" s="1"/>
      <c r="U99" s="1"/>
      <c r="V99" s="1"/>
    </row>
    <row r="100" spans="2:22" ht="12.75">
      <c r="B100" s="2"/>
      <c r="C100" s="3"/>
      <c r="D100" s="2"/>
      <c r="E100" s="4"/>
      <c r="F100" s="1"/>
      <c r="H100" s="2"/>
      <c r="I100" s="4"/>
      <c r="O100" s="5"/>
      <c r="S100" s="1"/>
      <c r="T100" s="1"/>
      <c r="U100" s="1"/>
      <c r="V100" s="1"/>
    </row>
    <row r="101" spans="2:22" ht="12.75">
      <c r="B101" s="2"/>
      <c r="C101" s="3"/>
      <c r="D101" s="2"/>
      <c r="E101" s="4"/>
      <c r="F101" s="1"/>
      <c r="H101" s="2"/>
      <c r="I101" s="4"/>
      <c r="O101" s="5"/>
      <c r="S101" s="1"/>
      <c r="T101" s="1"/>
      <c r="U101" s="1"/>
      <c r="V101" s="1"/>
    </row>
    <row r="102" spans="2:22" ht="12.75">
      <c r="B102" s="2"/>
      <c r="C102" s="3"/>
      <c r="D102" s="2"/>
      <c r="E102" s="4"/>
      <c r="F102" s="1"/>
      <c r="H102" s="2"/>
      <c r="I102" s="4"/>
      <c r="O102" s="5"/>
      <c r="S102" s="1"/>
      <c r="T102" s="1"/>
      <c r="U102" s="1"/>
      <c r="V102" s="1"/>
    </row>
    <row r="103" spans="2:22" ht="12.75">
      <c r="B103" s="2"/>
      <c r="C103" s="3"/>
      <c r="D103" s="2"/>
      <c r="E103" s="4"/>
      <c r="F103" s="1"/>
      <c r="H103" s="2"/>
      <c r="I103" s="4"/>
      <c r="O103" s="5"/>
      <c r="S103" s="1"/>
      <c r="T103" s="1"/>
      <c r="U103" s="1"/>
      <c r="V103" s="1"/>
    </row>
    <row r="104" spans="2:22" ht="12.75">
      <c r="B104" s="2"/>
      <c r="C104" s="3"/>
      <c r="D104" s="2"/>
      <c r="E104" s="4"/>
      <c r="F104" s="1"/>
      <c r="H104" s="2"/>
      <c r="I104" s="4"/>
      <c r="O104" s="5"/>
      <c r="S104" s="1"/>
      <c r="T104" s="1"/>
      <c r="U104" s="1"/>
      <c r="V104" s="1"/>
    </row>
    <row r="105" spans="2:22" ht="12.75">
      <c r="B105" s="2"/>
      <c r="C105" s="3"/>
      <c r="D105" s="2"/>
      <c r="E105" s="4"/>
      <c r="F105" s="1"/>
      <c r="H105" s="2"/>
      <c r="I105" s="4"/>
      <c r="O105" s="5"/>
      <c r="S105" s="1"/>
      <c r="T105" s="1"/>
      <c r="U105" s="1"/>
      <c r="V105" s="1"/>
    </row>
    <row r="106" spans="2:22" ht="12.75">
      <c r="B106" s="2"/>
      <c r="C106" s="3"/>
      <c r="D106" s="2"/>
      <c r="E106" s="4"/>
      <c r="F106" s="1"/>
      <c r="H106" s="2"/>
      <c r="I106" s="4"/>
      <c r="O106" s="5"/>
      <c r="S106" s="1"/>
      <c r="T106" s="1"/>
      <c r="U106" s="1"/>
      <c r="V106" s="1"/>
    </row>
    <row r="107" spans="2:22" ht="12.75">
      <c r="B107" s="2"/>
      <c r="C107" s="3"/>
      <c r="D107" s="2"/>
      <c r="E107" s="4"/>
      <c r="F107" s="1"/>
      <c r="H107" s="2"/>
      <c r="I107" s="4"/>
      <c r="O107" s="5"/>
      <c r="S107" s="1"/>
      <c r="T107" s="1"/>
      <c r="U107" s="1"/>
      <c r="V107" s="1"/>
    </row>
    <row r="108" spans="2:22" ht="12.75">
      <c r="B108" s="2"/>
      <c r="C108" s="3"/>
      <c r="D108" s="2"/>
      <c r="E108" s="4"/>
      <c r="F108" s="1"/>
      <c r="H108" s="2"/>
      <c r="I108" s="4"/>
      <c r="O108" s="5"/>
      <c r="S108" s="1"/>
      <c r="T108" s="1"/>
      <c r="U108" s="1"/>
      <c r="V108" s="1"/>
    </row>
    <row r="109" spans="2:22" ht="12.75">
      <c r="B109" s="2"/>
      <c r="C109" s="3"/>
      <c r="D109" s="2"/>
      <c r="E109" s="4"/>
      <c r="F109" s="1"/>
      <c r="H109" s="2"/>
      <c r="I109" s="4"/>
      <c r="O109" s="5"/>
      <c r="S109" s="1"/>
      <c r="T109" s="1"/>
      <c r="U109" s="1"/>
      <c r="V109" s="1"/>
    </row>
    <row r="110" spans="2:22" ht="12.75">
      <c r="B110" s="2"/>
      <c r="C110" s="3"/>
      <c r="D110" s="2"/>
      <c r="E110" s="4"/>
      <c r="F110" s="1"/>
      <c r="H110" s="2"/>
      <c r="I110" s="4"/>
      <c r="O110" s="5"/>
      <c r="S110" s="1"/>
      <c r="T110" s="1"/>
      <c r="U110" s="1"/>
      <c r="V110" s="1"/>
    </row>
    <row r="111" spans="2:22" ht="12.75">
      <c r="B111" s="2"/>
      <c r="C111" s="3"/>
      <c r="D111" s="2"/>
      <c r="E111" s="4"/>
      <c r="F111" s="1"/>
      <c r="H111" s="2"/>
      <c r="I111" s="4"/>
      <c r="O111" s="5"/>
      <c r="S111" s="1"/>
      <c r="T111" s="1"/>
      <c r="U111" s="1"/>
      <c r="V111" s="1"/>
    </row>
    <row r="112" spans="2:22" ht="12.75">
      <c r="B112" s="2"/>
      <c r="C112" s="3"/>
      <c r="D112" s="2"/>
      <c r="E112" s="4"/>
      <c r="F112" s="1"/>
      <c r="H112" s="2"/>
      <c r="I112" s="4"/>
      <c r="O112" s="5"/>
      <c r="S112" s="1"/>
      <c r="T112" s="1"/>
      <c r="U112" s="1"/>
      <c r="V112" s="1"/>
    </row>
    <row r="113" spans="2:22" ht="12.75">
      <c r="B113" s="2"/>
      <c r="C113" s="3"/>
      <c r="D113" s="2"/>
      <c r="E113" s="4"/>
      <c r="F113" s="1"/>
      <c r="H113" s="2"/>
      <c r="I113" s="4"/>
      <c r="O113" s="5"/>
      <c r="S113" s="1"/>
      <c r="T113" s="1"/>
      <c r="U113" s="1"/>
      <c r="V113" s="1"/>
    </row>
    <row r="114" spans="2:22" ht="12.75">
      <c r="B114" s="2"/>
      <c r="C114" s="3"/>
      <c r="D114" s="2"/>
      <c r="E114" s="4"/>
      <c r="F114" s="1"/>
      <c r="H114" s="2"/>
      <c r="I114" s="4"/>
      <c r="O114" s="5"/>
      <c r="S114" s="1"/>
      <c r="T114" s="1"/>
      <c r="U114" s="1"/>
      <c r="V114" s="1"/>
    </row>
    <row r="115" spans="2:22" ht="12.75">
      <c r="B115" s="2"/>
      <c r="C115" s="3"/>
      <c r="D115" s="2"/>
      <c r="E115" s="4"/>
      <c r="F115" s="1"/>
      <c r="H115" s="2"/>
      <c r="I115" s="4"/>
      <c r="O115" s="5"/>
      <c r="S115" s="1"/>
      <c r="T115" s="1"/>
      <c r="U115" s="1"/>
      <c r="V115" s="1"/>
    </row>
    <row r="116" spans="2:22" ht="12.75">
      <c r="B116" s="2"/>
      <c r="C116" s="3"/>
      <c r="D116" s="2"/>
      <c r="E116" s="4"/>
      <c r="F116" s="1"/>
      <c r="H116" s="2"/>
      <c r="I116" s="4"/>
      <c r="O116" s="5"/>
      <c r="S116" s="1"/>
      <c r="T116" s="1"/>
      <c r="U116" s="1"/>
      <c r="V116" s="1"/>
    </row>
    <row r="117" spans="2:22" ht="12.75">
      <c r="B117" s="2"/>
      <c r="C117" s="3"/>
      <c r="D117" s="2"/>
      <c r="E117" s="4"/>
      <c r="F117" s="1"/>
      <c r="H117" s="2"/>
      <c r="I117" s="4"/>
      <c r="O117" s="5"/>
      <c r="S117" s="1"/>
      <c r="T117" s="1"/>
      <c r="U117" s="1"/>
      <c r="V117" s="1"/>
    </row>
    <row r="118" spans="2:22" ht="12.75">
      <c r="B118" s="2"/>
      <c r="C118" s="3"/>
      <c r="D118" s="2"/>
      <c r="E118" s="4"/>
      <c r="F118" s="1"/>
      <c r="H118" s="2"/>
      <c r="I118" s="4"/>
      <c r="O118" s="5"/>
      <c r="S118" s="1"/>
      <c r="T118" s="1"/>
      <c r="U118" s="1"/>
      <c r="V118" s="1"/>
    </row>
    <row r="119" spans="2:22" ht="12.75">
      <c r="B119" s="2"/>
      <c r="C119" s="3"/>
      <c r="D119" s="2"/>
      <c r="E119" s="4"/>
      <c r="F119" s="1"/>
      <c r="H119" s="2"/>
      <c r="I119" s="4"/>
      <c r="O119" s="5"/>
      <c r="S119" s="1"/>
      <c r="T119" s="1"/>
      <c r="U119" s="1"/>
      <c r="V119" s="1"/>
    </row>
    <row r="120" spans="2:22" ht="12.75">
      <c r="B120" s="2"/>
      <c r="C120" s="3"/>
      <c r="D120" s="2"/>
      <c r="E120" s="4"/>
      <c r="F120" s="1"/>
      <c r="H120" s="2"/>
      <c r="I120" s="4"/>
      <c r="O120" s="5"/>
      <c r="S120" s="1"/>
      <c r="T120" s="1"/>
      <c r="U120" s="1"/>
      <c r="V120" s="1"/>
    </row>
    <row r="121" spans="2:22" ht="12.75">
      <c r="B121" s="2"/>
      <c r="C121" s="3"/>
      <c r="D121" s="2"/>
      <c r="E121" s="4"/>
      <c r="F121" s="1"/>
      <c r="H121" s="2"/>
      <c r="I121" s="4"/>
      <c r="O121" s="5"/>
      <c r="S121" s="1"/>
      <c r="T121" s="1"/>
      <c r="U121" s="1"/>
      <c r="V121" s="1"/>
    </row>
    <row r="122" spans="2:22" ht="12.75">
      <c r="B122" s="2"/>
      <c r="C122" s="3"/>
      <c r="D122" s="2"/>
      <c r="E122" s="4"/>
      <c r="F122" s="1"/>
      <c r="H122" s="2"/>
      <c r="I122" s="4"/>
      <c r="O122" s="5"/>
      <c r="S122" s="1"/>
      <c r="T122" s="1"/>
      <c r="U122" s="1"/>
      <c r="V122" s="1"/>
    </row>
    <row r="123" spans="2:22" ht="12.75">
      <c r="B123" s="2"/>
      <c r="C123" s="3"/>
      <c r="D123" s="2"/>
      <c r="E123" s="4"/>
      <c r="F123" s="1"/>
      <c r="H123" s="2"/>
      <c r="I123" s="4"/>
      <c r="O123" s="5"/>
      <c r="S123" s="1"/>
      <c r="T123" s="1"/>
      <c r="U123" s="1"/>
      <c r="V123" s="1"/>
    </row>
    <row r="124" spans="2:22" ht="12.75">
      <c r="B124" s="2"/>
      <c r="C124" s="3"/>
      <c r="D124" s="2"/>
      <c r="E124" s="4"/>
      <c r="F124" s="1"/>
      <c r="H124" s="2"/>
      <c r="I124" s="4"/>
      <c r="O124" s="5"/>
      <c r="S124" s="1"/>
      <c r="T124" s="1"/>
      <c r="U124" s="1"/>
      <c r="V124" s="1"/>
    </row>
    <row r="125" spans="2:22" ht="12.75">
      <c r="B125" s="2"/>
      <c r="C125" s="3"/>
      <c r="D125" s="2"/>
      <c r="E125" s="4"/>
      <c r="F125" s="1"/>
      <c r="H125" s="2"/>
      <c r="I125" s="4"/>
      <c r="O125" s="5"/>
      <c r="S125" s="1"/>
      <c r="T125" s="1"/>
      <c r="U125" s="1"/>
      <c r="V125" s="1"/>
    </row>
    <row r="126" spans="2:22" ht="12.75">
      <c r="B126" s="2"/>
      <c r="C126" s="3"/>
      <c r="D126" s="2"/>
      <c r="E126" s="4"/>
      <c r="F126" s="1"/>
      <c r="H126" s="2"/>
      <c r="I126" s="4"/>
      <c r="O126" s="5"/>
      <c r="S126" s="1"/>
      <c r="T126" s="1"/>
      <c r="U126" s="1"/>
      <c r="V126" s="1"/>
    </row>
    <row r="127" spans="2:22" ht="12.75">
      <c r="B127" s="2"/>
      <c r="C127" s="3"/>
      <c r="D127" s="2"/>
      <c r="E127" s="4"/>
      <c r="F127" s="1"/>
      <c r="H127" s="2"/>
      <c r="I127" s="4"/>
      <c r="O127" s="5"/>
      <c r="S127" s="1"/>
      <c r="T127" s="1"/>
      <c r="U127" s="1"/>
      <c r="V127" s="1"/>
    </row>
    <row r="128" spans="2:22" ht="12.75">
      <c r="B128" s="2"/>
      <c r="C128" s="3"/>
      <c r="D128" s="2"/>
      <c r="E128" s="4"/>
      <c r="F128" s="1"/>
      <c r="H128" s="2"/>
      <c r="I128" s="4"/>
      <c r="O128" s="5"/>
      <c r="S128" s="1"/>
      <c r="T128" s="1"/>
      <c r="U128" s="1"/>
      <c r="V128" s="1"/>
    </row>
    <row r="129" spans="2:22" ht="12.75">
      <c r="B129" s="2"/>
      <c r="C129" s="3"/>
      <c r="D129" s="2"/>
      <c r="E129" s="4"/>
      <c r="F129" s="1"/>
      <c r="H129" s="2"/>
      <c r="I129" s="4"/>
      <c r="O129" s="5"/>
      <c r="S129" s="1"/>
      <c r="T129" s="1"/>
      <c r="U129" s="1"/>
      <c r="V129" s="1"/>
    </row>
    <row r="130" spans="2:22" ht="12.75">
      <c r="B130" s="2"/>
      <c r="C130" s="3"/>
      <c r="D130" s="2"/>
      <c r="E130" s="4"/>
      <c r="F130" s="1"/>
      <c r="H130" s="2"/>
      <c r="I130" s="4"/>
      <c r="O130" s="5"/>
      <c r="S130" s="1"/>
      <c r="T130" s="1"/>
      <c r="U130" s="1"/>
      <c r="V130" s="1"/>
    </row>
    <row r="131" spans="2:22" ht="12.75">
      <c r="B131" s="2"/>
      <c r="C131" s="3"/>
      <c r="D131" s="2"/>
      <c r="E131" s="4"/>
      <c r="F131" s="1"/>
      <c r="H131" s="2"/>
      <c r="I131" s="4"/>
      <c r="O131" s="5"/>
      <c r="S131" s="1"/>
      <c r="T131" s="1"/>
      <c r="U131" s="1"/>
      <c r="V131" s="1"/>
    </row>
    <row r="132" spans="2:22" ht="12.75">
      <c r="B132" s="2"/>
      <c r="C132" s="3"/>
      <c r="D132" s="2"/>
      <c r="E132" s="4"/>
      <c r="F132" s="1"/>
      <c r="H132" s="2"/>
      <c r="I132" s="4"/>
      <c r="O132" s="5"/>
      <c r="S132" s="1"/>
      <c r="T132" s="1"/>
      <c r="U132" s="1"/>
      <c r="V132" s="1"/>
    </row>
    <row r="133" spans="2:22" ht="12.75">
      <c r="B133" s="2"/>
      <c r="C133" s="3"/>
      <c r="D133" s="2"/>
      <c r="E133" s="4"/>
      <c r="F133" s="1"/>
      <c r="H133" s="2"/>
      <c r="I133" s="4"/>
      <c r="O133" s="5"/>
      <c r="S133" s="1"/>
      <c r="T133" s="1"/>
      <c r="U133" s="1"/>
      <c r="V133" s="1"/>
    </row>
    <row r="134" spans="2:22" ht="12.75">
      <c r="B134" s="2"/>
      <c r="C134" s="3"/>
      <c r="D134" s="2"/>
      <c r="E134" s="4"/>
      <c r="F134" s="1"/>
      <c r="H134" s="2"/>
      <c r="I134" s="4"/>
      <c r="O134" s="5"/>
      <c r="S134" s="1"/>
      <c r="T134" s="1"/>
      <c r="U134" s="1"/>
      <c r="V134" s="1"/>
    </row>
    <row r="135" spans="2:22" ht="12.75">
      <c r="B135" s="2"/>
      <c r="C135" s="3"/>
      <c r="D135" s="2"/>
      <c r="E135" s="4"/>
      <c r="F135" s="1"/>
      <c r="H135" s="2"/>
      <c r="I135" s="4"/>
      <c r="O135" s="5"/>
      <c r="S135" s="1"/>
      <c r="T135" s="1"/>
      <c r="U135" s="1"/>
      <c r="V135" s="1"/>
    </row>
    <row r="136" spans="2:22" ht="12.75">
      <c r="B136" s="2"/>
      <c r="C136" s="3"/>
      <c r="D136" s="2"/>
      <c r="E136" s="4"/>
      <c r="F136" s="1"/>
      <c r="H136" s="2"/>
      <c r="I136" s="4"/>
      <c r="O136" s="5"/>
      <c r="S136" s="1"/>
      <c r="T136" s="1"/>
      <c r="U136" s="1"/>
      <c r="V136" s="1"/>
    </row>
    <row r="137" spans="2:22" ht="12.75">
      <c r="B137" s="2"/>
      <c r="C137" s="3"/>
      <c r="D137" s="2"/>
      <c r="E137" s="4"/>
      <c r="F137" s="1"/>
      <c r="H137" s="2"/>
      <c r="I137" s="4"/>
      <c r="O137" s="5"/>
      <c r="S137" s="1"/>
      <c r="T137" s="1"/>
      <c r="U137" s="1"/>
      <c r="V137" s="1"/>
    </row>
    <row r="138" spans="2:22" ht="12.75">
      <c r="B138" s="2"/>
      <c r="C138" s="3"/>
      <c r="D138" s="2"/>
      <c r="E138" s="4"/>
      <c r="F138" s="1"/>
      <c r="H138" s="2"/>
      <c r="I138" s="4"/>
      <c r="O138" s="5"/>
      <c r="S138" s="1"/>
      <c r="T138" s="1"/>
      <c r="U138" s="1"/>
      <c r="V138" s="1"/>
    </row>
    <row r="139" spans="2:22" ht="12.75">
      <c r="B139" s="2"/>
      <c r="C139" s="3"/>
      <c r="D139" s="2"/>
      <c r="E139" s="4"/>
      <c r="F139" s="1"/>
      <c r="H139" s="2"/>
      <c r="I139" s="4"/>
      <c r="O139" s="5"/>
      <c r="S139" s="1"/>
      <c r="T139" s="1"/>
      <c r="U139" s="1"/>
      <c r="V139" s="1"/>
    </row>
    <row r="140" spans="2:22" ht="12.75">
      <c r="B140" s="2"/>
      <c r="C140" s="3"/>
      <c r="D140" s="2"/>
      <c r="E140" s="4"/>
      <c r="F140" s="1"/>
      <c r="H140" s="2"/>
      <c r="I140" s="4"/>
      <c r="O140" s="5"/>
      <c r="S140" s="1"/>
      <c r="T140" s="1"/>
      <c r="U140" s="1"/>
      <c r="V140" s="1"/>
    </row>
    <row r="141" spans="2:22" ht="12.75">
      <c r="B141" s="2"/>
      <c r="C141" s="3"/>
      <c r="D141" s="2"/>
      <c r="E141" s="4"/>
      <c r="F141" s="1"/>
      <c r="H141" s="2"/>
      <c r="I141" s="4"/>
      <c r="O141" s="5"/>
      <c r="S141" s="1"/>
      <c r="T141" s="1"/>
      <c r="U141" s="1"/>
      <c r="V141" s="1"/>
    </row>
    <row r="142" spans="2:22" ht="12.75">
      <c r="B142" s="2"/>
      <c r="C142" s="3"/>
      <c r="D142" s="2"/>
      <c r="E142" s="4"/>
      <c r="F142" s="1"/>
      <c r="H142" s="2"/>
      <c r="I142" s="4"/>
      <c r="O142" s="5"/>
      <c r="S142" s="1"/>
      <c r="T142" s="1"/>
      <c r="U142" s="1"/>
      <c r="V142" s="1"/>
    </row>
    <row r="143" spans="2:22" ht="12.75">
      <c r="B143" s="2"/>
      <c r="C143" s="3"/>
      <c r="D143" s="2"/>
      <c r="E143" s="4"/>
      <c r="F143" s="1"/>
      <c r="H143" s="2"/>
      <c r="I143" s="4"/>
      <c r="O143" s="5"/>
      <c r="S143" s="1"/>
      <c r="T143" s="1"/>
      <c r="U143" s="1"/>
      <c r="V143" s="1"/>
    </row>
    <row r="144" spans="2:22" ht="12.75">
      <c r="B144" s="2"/>
      <c r="C144" s="3"/>
      <c r="D144" s="2"/>
      <c r="E144" s="4"/>
      <c r="F144" s="1"/>
      <c r="H144" s="2"/>
      <c r="I144" s="4"/>
      <c r="O144" s="5"/>
      <c r="S144" s="1"/>
      <c r="T144" s="1"/>
      <c r="U144" s="1"/>
      <c r="V144" s="1"/>
    </row>
    <row r="145" spans="2:22" ht="12.75">
      <c r="B145" s="2"/>
      <c r="C145" s="3"/>
      <c r="D145" s="2"/>
      <c r="E145" s="4"/>
      <c r="F145" s="1"/>
      <c r="H145" s="2"/>
      <c r="I145" s="4"/>
      <c r="O145" s="5"/>
      <c r="S145" s="1"/>
      <c r="T145" s="1"/>
      <c r="U145" s="1"/>
      <c r="V145" s="1"/>
    </row>
    <row r="146" spans="2:22" ht="12.75">
      <c r="B146" s="2"/>
      <c r="C146" s="3"/>
      <c r="D146" s="2"/>
      <c r="E146" s="4"/>
      <c r="F146" s="1"/>
      <c r="H146" s="2"/>
      <c r="I146" s="4"/>
      <c r="O146" s="5"/>
      <c r="S146" s="1"/>
      <c r="T146" s="1"/>
      <c r="U146" s="1"/>
      <c r="V146" s="1"/>
    </row>
    <row r="147" spans="2:22" ht="12.75">
      <c r="B147" s="2"/>
      <c r="C147" s="3"/>
      <c r="D147" s="2"/>
      <c r="E147" s="4"/>
      <c r="F147" s="1"/>
      <c r="H147" s="2"/>
      <c r="I147" s="4"/>
      <c r="O147" s="5"/>
      <c r="S147" s="1"/>
      <c r="T147" s="1"/>
      <c r="U147" s="1"/>
      <c r="V147" s="1"/>
    </row>
    <row r="148" spans="2:22" ht="12.75">
      <c r="B148" s="2"/>
      <c r="C148" s="3"/>
      <c r="D148" s="2"/>
      <c r="E148" s="4"/>
      <c r="F148" s="1"/>
      <c r="H148" s="2"/>
      <c r="I148" s="4"/>
      <c r="O148" s="5"/>
      <c r="S148" s="1"/>
      <c r="T148" s="1"/>
      <c r="U148" s="1"/>
      <c r="V148" s="1"/>
    </row>
    <row r="149" spans="2:22" ht="12.75">
      <c r="B149" s="2"/>
      <c r="C149" s="3"/>
      <c r="D149" s="2"/>
      <c r="E149" s="4"/>
      <c r="F149" s="1"/>
      <c r="H149" s="2"/>
      <c r="I149" s="4"/>
      <c r="O149" s="5"/>
      <c r="S149" s="1"/>
      <c r="T149" s="1"/>
      <c r="U149" s="1"/>
      <c r="V149" s="1"/>
    </row>
    <row r="150" spans="2:22" ht="12.75">
      <c r="B150" s="2"/>
      <c r="C150" s="3"/>
      <c r="D150" s="2"/>
      <c r="E150" s="4"/>
      <c r="F150" s="1"/>
      <c r="H150" s="2"/>
      <c r="I150" s="4"/>
      <c r="O150" s="5"/>
      <c r="S150" s="1"/>
      <c r="T150" s="1"/>
      <c r="U150" s="1"/>
      <c r="V150" s="1"/>
    </row>
    <row r="151" spans="2:22" ht="12.75">
      <c r="B151" s="2"/>
      <c r="C151" s="3"/>
      <c r="D151" s="2"/>
      <c r="E151" s="4"/>
      <c r="F151" s="1"/>
      <c r="H151" s="2"/>
      <c r="I151" s="4"/>
      <c r="O151" s="5"/>
      <c r="S151" s="1"/>
      <c r="T151" s="1"/>
      <c r="U151" s="1"/>
      <c r="V151" s="1"/>
    </row>
    <row r="152" spans="2:22" ht="12.75">
      <c r="B152" s="2"/>
      <c r="C152" s="3"/>
      <c r="D152" s="2"/>
      <c r="E152" s="4"/>
      <c r="F152" s="1"/>
      <c r="H152" s="2"/>
      <c r="I152" s="4"/>
      <c r="O152" s="5"/>
      <c r="S152" s="1"/>
      <c r="T152" s="1"/>
      <c r="U152" s="1"/>
      <c r="V152" s="1"/>
    </row>
    <row r="153" spans="2:22" ht="12.75">
      <c r="B153" s="2"/>
      <c r="C153" s="3"/>
      <c r="D153" s="2"/>
      <c r="E153" s="4"/>
      <c r="F153" s="1"/>
      <c r="H153" s="2"/>
      <c r="I153" s="4"/>
      <c r="O153" s="5"/>
      <c r="S153" s="1"/>
      <c r="T153" s="1"/>
      <c r="U153" s="1"/>
      <c r="V153" s="1"/>
    </row>
    <row r="154" spans="2:22" ht="12.75">
      <c r="B154" s="2"/>
      <c r="C154" s="3"/>
      <c r="D154" s="2"/>
      <c r="E154" s="4"/>
      <c r="F154" s="1"/>
      <c r="H154" s="2"/>
      <c r="I154" s="4"/>
      <c r="O154" s="5"/>
      <c r="S154" s="1"/>
      <c r="T154" s="1"/>
      <c r="U154" s="1"/>
      <c r="V154" s="1"/>
    </row>
    <row r="155" spans="2:22" ht="12.75">
      <c r="B155" s="2"/>
      <c r="C155" s="3"/>
      <c r="D155" s="2"/>
      <c r="E155" s="4"/>
      <c r="F155" s="1"/>
      <c r="H155" s="2"/>
      <c r="I155" s="4"/>
      <c r="O155" s="5"/>
      <c r="S155" s="1"/>
      <c r="T155" s="1"/>
      <c r="U155" s="1"/>
      <c r="V155" s="1"/>
    </row>
    <row r="156" spans="2:22" ht="12.75">
      <c r="B156" s="2"/>
      <c r="C156" s="3"/>
      <c r="D156" s="2"/>
      <c r="E156" s="4"/>
      <c r="F156" s="1"/>
      <c r="H156" s="2"/>
      <c r="I156" s="4"/>
      <c r="O156" s="5"/>
      <c r="S156" s="1"/>
      <c r="T156" s="1"/>
      <c r="U156" s="1"/>
      <c r="V156" s="1"/>
    </row>
    <row r="157" spans="2:22" ht="12.75">
      <c r="B157" s="2"/>
      <c r="C157" s="3"/>
      <c r="D157" s="2"/>
      <c r="E157" s="4"/>
      <c r="F157" s="1"/>
      <c r="H157" s="2"/>
      <c r="I157" s="4"/>
      <c r="O157" s="5"/>
      <c r="S157" s="1"/>
      <c r="T157" s="1"/>
      <c r="U157" s="1"/>
      <c r="V157" s="1"/>
    </row>
    <row r="158" spans="2:22" ht="12.75">
      <c r="B158" s="2"/>
      <c r="C158" s="3"/>
      <c r="D158" s="2"/>
      <c r="E158" s="4"/>
      <c r="F158" s="1"/>
      <c r="H158" s="2"/>
      <c r="I158" s="4"/>
      <c r="O158" s="5"/>
      <c r="S158" s="1"/>
      <c r="T158" s="1"/>
      <c r="U158" s="1"/>
      <c r="V158" s="1"/>
    </row>
    <row r="159" spans="2:22" ht="12.75">
      <c r="B159" s="2"/>
      <c r="C159" s="3"/>
      <c r="D159" s="2"/>
      <c r="E159" s="4"/>
      <c r="F159" s="1"/>
      <c r="H159" s="2"/>
      <c r="I159" s="4"/>
      <c r="O159" s="5"/>
      <c r="S159" s="1"/>
      <c r="T159" s="1"/>
      <c r="U159" s="1"/>
      <c r="V159" s="1"/>
    </row>
    <row r="160" spans="2:22" ht="12.75">
      <c r="B160" s="2"/>
      <c r="C160" s="3"/>
      <c r="D160" s="2"/>
      <c r="E160" s="4"/>
      <c r="F160" s="1"/>
      <c r="H160" s="2"/>
      <c r="I160" s="4"/>
      <c r="O160" s="5"/>
      <c r="S160" s="1"/>
      <c r="T160" s="1"/>
      <c r="U160" s="1"/>
      <c r="V160" s="1"/>
    </row>
    <row r="161" spans="2:22" ht="12.75">
      <c r="B161" s="2"/>
      <c r="C161" s="3"/>
      <c r="D161" s="2"/>
      <c r="E161" s="4"/>
      <c r="F161" s="1"/>
      <c r="H161" s="2"/>
      <c r="I161" s="4"/>
      <c r="O161" s="5"/>
      <c r="S161" s="1"/>
      <c r="T161" s="1"/>
      <c r="U161" s="1"/>
      <c r="V161" s="1"/>
    </row>
    <row r="162" spans="2:22" ht="12.75">
      <c r="B162" s="2"/>
      <c r="C162" s="3"/>
      <c r="D162" s="2"/>
      <c r="E162" s="4"/>
      <c r="F162" s="1"/>
      <c r="H162" s="2"/>
      <c r="I162" s="4"/>
      <c r="O162" s="5"/>
      <c r="S162" s="1"/>
      <c r="T162" s="1"/>
      <c r="U162" s="1"/>
      <c r="V162" s="1"/>
    </row>
    <row r="163" spans="2:22" ht="12.75">
      <c r="B163" s="2"/>
      <c r="C163" s="3"/>
      <c r="D163" s="2"/>
      <c r="E163" s="4"/>
      <c r="F163" s="1"/>
      <c r="H163" s="2"/>
      <c r="I163" s="4"/>
      <c r="O163" s="5"/>
      <c r="S163" s="1"/>
      <c r="T163" s="1"/>
      <c r="U163" s="1"/>
      <c r="V163" s="1"/>
    </row>
    <row r="164" spans="2:22" ht="12.75">
      <c r="B164" s="2"/>
      <c r="C164" s="3"/>
      <c r="D164" s="2"/>
      <c r="E164" s="4"/>
      <c r="F164" s="1"/>
      <c r="H164" s="2"/>
      <c r="I164" s="4"/>
      <c r="O164" s="5"/>
      <c r="S164" s="1"/>
      <c r="T164" s="1"/>
      <c r="U164" s="1"/>
      <c r="V164" s="1"/>
    </row>
    <row r="165" spans="2:22" ht="12.75">
      <c r="B165" s="2"/>
      <c r="C165" s="3"/>
      <c r="D165" s="2"/>
      <c r="E165" s="4"/>
      <c r="F165" s="1"/>
      <c r="H165" s="2"/>
      <c r="I165" s="4"/>
      <c r="O165" s="5"/>
      <c r="S165" s="1"/>
      <c r="T165" s="1"/>
      <c r="U165" s="1"/>
      <c r="V165" s="1"/>
    </row>
    <row r="166" spans="2:22" ht="12.75">
      <c r="B166" s="2"/>
      <c r="C166" s="3"/>
      <c r="D166" s="2"/>
      <c r="E166" s="4"/>
      <c r="F166" s="1"/>
      <c r="H166" s="2"/>
      <c r="I166" s="4"/>
      <c r="O166" s="5"/>
      <c r="S166" s="1"/>
      <c r="T166" s="1"/>
      <c r="U166" s="1"/>
      <c r="V166" s="1"/>
    </row>
    <row r="167" spans="2:22" ht="12.75">
      <c r="B167" s="2"/>
      <c r="C167" s="3"/>
      <c r="D167" s="2"/>
      <c r="E167" s="4"/>
      <c r="F167" s="1"/>
      <c r="H167" s="2"/>
      <c r="I167" s="4"/>
      <c r="O167" s="5"/>
      <c r="S167" s="1"/>
      <c r="T167" s="1"/>
      <c r="U167" s="1"/>
      <c r="V167" s="1"/>
    </row>
    <row r="168" spans="2:22" ht="12.75">
      <c r="B168" s="2"/>
      <c r="C168" s="3"/>
      <c r="D168" s="2"/>
      <c r="E168" s="4"/>
      <c r="F168" s="1"/>
      <c r="H168" s="2"/>
      <c r="I168" s="4"/>
      <c r="O168" s="5"/>
      <c r="S168" s="1"/>
      <c r="T168" s="1"/>
      <c r="U168" s="1"/>
      <c r="V168" s="1"/>
    </row>
    <row r="169" spans="2:22" ht="12.75">
      <c r="B169" s="2"/>
      <c r="C169" s="3"/>
      <c r="D169" s="2"/>
      <c r="E169" s="4"/>
      <c r="F169" s="1"/>
      <c r="H169" s="2"/>
      <c r="I169" s="4"/>
      <c r="O169" s="5"/>
      <c r="S169" s="1"/>
      <c r="T169" s="1"/>
      <c r="U169" s="1"/>
      <c r="V169" s="1"/>
    </row>
    <row r="170" spans="2:22" ht="12.75">
      <c r="B170" s="2"/>
      <c r="C170" s="3"/>
      <c r="D170" s="2"/>
      <c r="E170" s="4"/>
      <c r="F170" s="1"/>
      <c r="H170" s="2"/>
      <c r="I170" s="4"/>
      <c r="O170" s="5"/>
      <c r="S170" s="1"/>
      <c r="T170" s="1"/>
      <c r="U170" s="1"/>
      <c r="V170" s="1"/>
    </row>
    <row r="171" spans="2:22" ht="12.75">
      <c r="B171" s="2"/>
      <c r="C171" s="3"/>
      <c r="D171" s="2"/>
      <c r="E171" s="4"/>
      <c r="F171" s="1"/>
      <c r="H171" s="2"/>
      <c r="I171" s="4"/>
      <c r="O171" s="5"/>
      <c r="S171" s="1"/>
      <c r="T171" s="1"/>
      <c r="U171" s="1"/>
      <c r="V171" s="1"/>
    </row>
    <row r="172" spans="2:22" ht="12.75">
      <c r="B172" s="2"/>
      <c r="C172" s="3"/>
      <c r="D172" s="2"/>
      <c r="E172" s="4"/>
      <c r="F172" s="1"/>
      <c r="H172" s="2"/>
      <c r="I172" s="4"/>
      <c r="O172" s="5"/>
      <c r="S172" s="1"/>
      <c r="T172" s="1"/>
      <c r="U172" s="1"/>
      <c r="V172" s="1"/>
    </row>
    <row r="173" spans="2:22" ht="12.75">
      <c r="B173" s="2"/>
      <c r="C173" s="3"/>
      <c r="D173" s="2"/>
      <c r="E173" s="4"/>
      <c r="F173" s="1"/>
      <c r="H173" s="2"/>
      <c r="I173" s="4"/>
      <c r="O173" s="5"/>
      <c r="S173" s="1"/>
      <c r="T173" s="1"/>
      <c r="U173" s="1"/>
      <c r="V173" s="1"/>
    </row>
    <row r="174" spans="2:22" ht="12.75">
      <c r="B174" s="2"/>
      <c r="C174" s="3"/>
      <c r="D174" s="2"/>
      <c r="E174" s="4"/>
      <c r="F174" s="1"/>
      <c r="H174" s="2"/>
      <c r="I174" s="4"/>
      <c r="O174" s="5"/>
      <c r="S174" s="1"/>
      <c r="T174" s="1"/>
      <c r="U174" s="1"/>
      <c r="V174" s="1"/>
    </row>
    <row r="175" spans="2:22" ht="12.75">
      <c r="B175" s="2"/>
      <c r="C175" s="3"/>
      <c r="D175" s="2"/>
      <c r="E175" s="4"/>
      <c r="F175" s="1"/>
      <c r="H175" s="2"/>
      <c r="I175" s="4"/>
      <c r="O175" s="5"/>
      <c r="S175" s="1"/>
      <c r="T175" s="1"/>
      <c r="U175" s="1"/>
      <c r="V175" s="1"/>
    </row>
    <row r="176" spans="2:22" ht="12.75">
      <c r="B176" s="2"/>
      <c r="C176" s="3"/>
      <c r="D176" s="2"/>
      <c r="E176" s="4"/>
      <c r="F176" s="1"/>
      <c r="H176" s="2"/>
      <c r="I176" s="4"/>
      <c r="O176" s="5"/>
      <c r="S176" s="1"/>
      <c r="T176" s="1"/>
      <c r="U176" s="1"/>
      <c r="V176" s="1"/>
    </row>
    <row r="177" spans="2:22" ht="12.75">
      <c r="B177" s="2"/>
      <c r="C177" s="3"/>
      <c r="D177" s="2"/>
      <c r="E177" s="4"/>
      <c r="F177" s="1"/>
      <c r="H177" s="2"/>
      <c r="I177" s="4"/>
      <c r="O177" s="5"/>
      <c r="S177" s="1"/>
      <c r="T177" s="1"/>
      <c r="U177" s="1"/>
      <c r="V177" s="1"/>
    </row>
    <row r="178" spans="2:22" ht="12.75">
      <c r="B178" s="2"/>
      <c r="C178" s="3"/>
      <c r="D178" s="2"/>
      <c r="E178" s="4"/>
      <c r="F178" s="1"/>
      <c r="H178" s="2"/>
      <c r="I178" s="4"/>
      <c r="O178" s="5"/>
      <c r="S178" s="1"/>
      <c r="T178" s="1"/>
      <c r="U178" s="1"/>
      <c r="V178" s="1"/>
    </row>
    <row r="179" spans="2:22" ht="12.75">
      <c r="B179" s="2"/>
      <c r="C179" s="3"/>
      <c r="D179" s="2"/>
      <c r="E179" s="4"/>
      <c r="F179" s="1"/>
      <c r="H179" s="2"/>
      <c r="I179" s="4"/>
      <c r="O179" s="5"/>
      <c r="S179" s="1"/>
      <c r="T179" s="1"/>
      <c r="U179" s="1"/>
      <c r="V179" s="1"/>
    </row>
    <row r="180" spans="2:22" ht="12.75">
      <c r="B180" s="2"/>
      <c r="C180" s="3"/>
      <c r="D180" s="2"/>
      <c r="E180" s="4"/>
      <c r="F180" s="1"/>
      <c r="H180" s="2"/>
      <c r="I180" s="4"/>
      <c r="O180" s="5"/>
      <c r="S180" s="1"/>
      <c r="T180" s="1"/>
      <c r="U180" s="1"/>
      <c r="V180" s="1"/>
    </row>
    <row r="181" spans="2:22" ht="12.75">
      <c r="B181" s="2"/>
      <c r="C181" s="3"/>
      <c r="D181" s="2"/>
      <c r="E181" s="4"/>
      <c r="F181" s="1"/>
      <c r="H181" s="2"/>
      <c r="I181" s="4"/>
      <c r="O181" s="5"/>
      <c r="S181" s="1"/>
      <c r="T181" s="1"/>
      <c r="U181" s="1"/>
      <c r="V181" s="1"/>
    </row>
    <row r="182" spans="2:22" ht="12.75">
      <c r="B182" s="2"/>
      <c r="C182" s="3"/>
      <c r="D182" s="2"/>
      <c r="E182" s="4"/>
      <c r="F182" s="1"/>
      <c r="H182" s="2"/>
      <c r="I182" s="4"/>
      <c r="O182" s="5"/>
      <c r="S182" s="1"/>
      <c r="T182" s="1"/>
      <c r="U182" s="1"/>
      <c r="V182" s="1"/>
    </row>
    <row r="183" spans="2:22" ht="12.75">
      <c r="B183" s="2"/>
      <c r="C183" s="3"/>
      <c r="D183" s="2"/>
      <c r="E183" s="4"/>
      <c r="F183" s="1"/>
      <c r="H183" s="2"/>
      <c r="I183" s="4"/>
      <c r="O183" s="5"/>
      <c r="S183" s="1"/>
      <c r="T183" s="1"/>
      <c r="U183" s="1"/>
      <c r="V183" s="1"/>
    </row>
    <row r="184" spans="2:22" ht="12.75">
      <c r="B184" s="2"/>
      <c r="C184" s="3"/>
      <c r="D184" s="2"/>
      <c r="E184" s="4"/>
      <c r="F184" s="1"/>
      <c r="H184" s="2"/>
      <c r="I184" s="4"/>
      <c r="O184" s="5"/>
      <c r="S184" s="1"/>
      <c r="T184" s="1"/>
      <c r="U184" s="1"/>
      <c r="V184" s="1"/>
    </row>
    <row r="185" spans="2:22" ht="12.75">
      <c r="B185" s="2"/>
      <c r="C185" s="3"/>
      <c r="D185" s="2"/>
      <c r="E185" s="4"/>
      <c r="F185" s="1"/>
      <c r="H185" s="2"/>
      <c r="I185" s="4"/>
      <c r="O185" s="5"/>
      <c r="S185" s="1"/>
      <c r="T185" s="1"/>
      <c r="U185" s="1"/>
      <c r="V185" s="1"/>
    </row>
    <row r="186" spans="2:22" ht="12.75">
      <c r="B186" s="2"/>
      <c r="C186" s="3"/>
      <c r="D186" s="2"/>
      <c r="E186" s="4"/>
      <c r="F186" s="1"/>
      <c r="H186" s="2"/>
      <c r="I186" s="4"/>
      <c r="O186" s="5"/>
      <c r="S186" s="1"/>
      <c r="T186" s="1"/>
      <c r="U186" s="1"/>
      <c r="V186" s="1"/>
    </row>
    <row r="187" spans="2:22" ht="12.75">
      <c r="B187" s="2"/>
      <c r="C187" s="3"/>
      <c r="D187" s="2"/>
      <c r="E187" s="4"/>
      <c r="F187" s="1"/>
      <c r="H187" s="2"/>
      <c r="I187" s="4"/>
      <c r="O187" s="5"/>
      <c r="S187" s="1"/>
      <c r="T187" s="1"/>
      <c r="U187" s="1"/>
      <c r="V187" s="1"/>
    </row>
    <row r="188" spans="2:22" ht="12.75">
      <c r="B188" s="2"/>
      <c r="C188" s="3"/>
      <c r="D188" s="2"/>
      <c r="E188" s="4"/>
      <c r="F188" s="1"/>
      <c r="H188" s="2"/>
      <c r="I188" s="4"/>
      <c r="O188" s="5"/>
      <c r="S188" s="1"/>
      <c r="T188" s="1"/>
      <c r="U188" s="1"/>
      <c r="V188" s="1"/>
    </row>
    <row r="189" spans="2:22" ht="12.75">
      <c r="B189" s="2"/>
      <c r="C189" s="3"/>
      <c r="D189" s="2"/>
      <c r="E189" s="4"/>
      <c r="F189" s="1"/>
      <c r="H189" s="2"/>
      <c r="I189" s="4"/>
      <c r="O189" s="5"/>
      <c r="S189" s="1"/>
      <c r="T189" s="1"/>
      <c r="U189" s="1"/>
      <c r="V189" s="1"/>
    </row>
    <row r="190" spans="2:22" ht="12.75">
      <c r="B190" s="2"/>
      <c r="C190" s="3"/>
      <c r="D190" s="2"/>
      <c r="E190" s="4"/>
      <c r="F190" s="1"/>
      <c r="H190" s="2"/>
      <c r="I190" s="4"/>
      <c r="O190" s="5"/>
      <c r="S190" s="1"/>
      <c r="T190" s="1"/>
      <c r="U190" s="1"/>
      <c r="V190" s="1"/>
    </row>
    <row r="191" spans="2:22" ht="12.75">
      <c r="B191" s="2"/>
      <c r="C191" s="3"/>
      <c r="D191" s="2"/>
      <c r="E191" s="4"/>
      <c r="F191" s="1"/>
      <c r="H191" s="2"/>
      <c r="I191" s="4"/>
      <c r="O191" s="5"/>
      <c r="S191" s="1"/>
      <c r="T191" s="1"/>
      <c r="U191" s="1"/>
      <c r="V191" s="1"/>
    </row>
    <row r="192" spans="2:22" ht="12.75">
      <c r="B192" s="2"/>
      <c r="C192" s="3"/>
      <c r="D192" s="2"/>
      <c r="E192" s="4"/>
      <c r="F192" s="1"/>
      <c r="H192" s="2"/>
      <c r="I192" s="4"/>
      <c r="O192" s="5"/>
      <c r="S192" s="1"/>
      <c r="T192" s="1"/>
      <c r="U192" s="1"/>
      <c r="V192" s="1"/>
    </row>
    <row r="193" spans="2:22" ht="12.75">
      <c r="B193" s="2"/>
      <c r="C193" s="3"/>
      <c r="D193" s="2"/>
      <c r="E193" s="4"/>
      <c r="F193" s="1"/>
      <c r="H193" s="2"/>
      <c r="I193" s="4"/>
      <c r="O193" s="5"/>
      <c r="S193" s="1"/>
      <c r="T193" s="1"/>
      <c r="U193" s="1"/>
      <c r="V193" s="1"/>
    </row>
    <row r="194" spans="2:22" ht="12.75">
      <c r="B194" s="2"/>
      <c r="C194" s="3"/>
      <c r="D194" s="2"/>
      <c r="E194" s="4"/>
      <c r="F194" s="1"/>
      <c r="H194" s="2"/>
      <c r="I194" s="4"/>
      <c r="O194" s="5"/>
      <c r="S194" s="1"/>
      <c r="T194" s="1"/>
      <c r="U194" s="1"/>
      <c r="V194" s="1"/>
    </row>
    <row r="195" spans="2:22" ht="12.75">
      <c r="B195" s="2"/>
      <c r="C195" s="3"/>
      <c r="D195" s="2"/>
      <c r="E195" s="4"/>
      <c r="F195" s="1"/>
      <c r="H195" s="2"/>
      <c r="I195" s="4"/>
      <c r="O195" s="5"/>
      <c r="S195" s="1"/>
      <c r="T195" s="1"/>
      <c r="U195" s="1"/>
      <c r="V195" s="1"/>
    </row>
    <row r="196" spans="2:22" ht="12.75">
      <c r="B196" s="2"/>
      <c r="C196" s="3"/>
      <c r="D196" s="2"/>
      <c r="E196" s="4"/>
      <c r="F196" s="1"/>
      <c r="H196" s="2"/>
      <c r="I196" s="4"/>
      <c r="O196" s="5"/>
      <c r="S196" s="1"/>
      <c r="T196" s="1"/>
      <c r="U196" s="1"/>
      <c r="V196" s="1"/>
    </row>
    <row r="197" spans="2:22" ht="12.75">
      <c r="B197" s="2"/>
      <c r="C197" s="3"/>
      <c r="D197" s="2"/>
      <c r="E197" s="4"/>
      <c r="F197" s="1"/>
      <c r="H197" s="2"/>
      <c r="I197" s="4"/>
      <c r="O197" s="5"/>
      <c r="S197" s="1"/>
      <c r="T197" s="1"/>
      <c r="U197" s="1"/>
      <c r="V197" s="1"/>
    </row>
    <row r="198" spans="2:22" ht="12.75">
      <c r="B198" s="2"/>
      <c r="C198" s="3"/>
      <c r="D198" s="2"/>
      <c r="E198" s="4"/>
      <c r="F198" s="1"/>
      <c r="H198" s="2"/>
      <c r="I198" s="4"/>
      <c r="O198" s="5"/>
      <c r="S198" s="1"/>
      <c r="T198" s="1"/>
      <c r="U198" s="1"/>
      <c r="V198" s="1"/>
    </row>
    <row r="199" spans="2:22" ht="12.75">
      <c r="B199" s="2"/>
      <c r="C199" s="3"/>
      <c r="D199" s="2"/>
      <c r="E199" s="4"/>
      <c r="F199" s="1"/>
      <c r="H199" s="2"/>
      <c r="I199" s="4"/>
      <c r="O199" s="5"/>
      <c r="S199" s="1"/>
      <c r="T199" s="1"/>
      <c r="U199" s="1"/>
      <c r="V199" s="1"/>
    </row>
    <row r="200" spans="2:22" ht="12.75">
      <c r="B200" s="2"/>
      <c r="C200" s="3"/>
      <c r="D200" s="2"/>
      <c r="E200" s="4"/>
      <c r="F200" s="1"/>
      <c r="H200" s="2"/>
      <c r="I200" s="4"/>
      <c r="O200" s="5"/>
      <c r="S200" s="1"/>
      <c r="T200" s="1"/>
      <c r="U200" s="1"/>
      <c r="V200" s="1"/>
    </row>
    <row r="201" spans="2:22" ht="12.75">
      <c r="B201" s="2"/>
      <c r="C201" s="3"/>
      <c r="D201" s="2"/>
      <c r="E201" s="4"/>
      <c r="F201" s="1"/>
      <c r="H201" s="2"/>
      <c r="I201" s="4"/>
      <c r="O201" s="5"/>
      <c r="S201" s="1"/>
      <c r="T201" s="1"/>
      <c r="U201" s="1"/>
      <c r="V201" s="1"/>
    </row>
    <row r="202" spans="2:22" ht="12.75">
      <c r="B202" s="2"/>
      <c r="C202" s="3"/>
      <c r="D202" s="2"/>
      <c r="E202" s="4"/>
      <c r="F202" s="1"/>
      <c r="H202" s="2"/>
      <c r="I202" s="4"/>
      <c r="O202" s="5"/>
      <c r="S202" s="1"/>
      <c r="T202" s="1"/>
      <c r="U202" s="1"/>
      <c r="V202" s="1"/>
    </row>
    <row r="203" spans="2:22" ht="12.75">
      <c r="B203" s="2"/>
      <c r="C203" s="3"/>
      <c r="D203" s="2"/>
      <c r="E203" s="4"/>
      <c r="F203" s="1"/>
      <c r="H203" s="2"/>
      <c r="I203" s="4"/>
      <c r="O203" s="5"/>
      <c r="S203" s="1"/>
      <c r="T203" s="1"/>
      <c r="U203" s="1"/>
      <c r="V203" s="1"/>
    </row>
    <row r="204" spans="2:22" ht="12.75">
      <c r="B204" s="2"/>
      <c r="C204" s="3"/>
      <c r="D204" s="2"/>
      <c r="E204" s="4"/>
      <c r="F204" s="1"/>
      <c r="H204" s="2"/>
      <c r="I204" s="4"/>
      <c r="O204" s="5"/>
      <c r="S204" s="1"/>
      <c r="T204" s="1"/>
      <c r="U204" s="1"/>
      <c r="V204" s="1"/>
    </row>
    <row r="205" spans="2:22" ht="12.75">
      <c r="B205" s="2"/>
      <c r="C205" s="3"/>
      <c r="D205" s="2"/>
      <c r="E205" s="4"/>
      <c r="F205" s="1"/>
      <c r="H205" s="2"/>
      <c r="I205" s="4"/>
      <c r="O205" s="5"/>
      <c r="S205" s="1"/>
      <c r="T205" s="1"/>
      <c r="U205" s="1"/>
      <c r="V205" s="1"/>
    </row>
    <row r="206" spans="2:22" ht="12.75">
      <c r="B206" s="2"/>
      <c r="C206" s="3"/>
      <c r="D206" s="2"/>
      <c r="E206" s="4"/>
      <c r="F206" s="1"/>
      <c r="H206" s="2"/>
      <c r="I206" s="4"/>
      <c r="O206" s="5"/>
      <c r="S206" s="1"/>
      <c r="T206" s="1"/>
      <c r="U206" s="1"/>
      <c r="V206" s="1"/>
    </row>
    <row r="207" spans="2:22" ht="12.75">
      <c r="B207" s="2"/>
      <c r="C207" s="3"/>
      <c r="D207" s="2"/>
      <c r="E207" s="4"/>
      <c r="F207" s="1"/>
      <c r="H207" s="2"/>
      <c r="I207" s="4"/>
      <c r="O207" s="5"/>
      <c r="S207" s="1"/>
      <c r="T207" s="1"/>
      <c r="U207" s="1"/>
      <c r="V207" s="1"/>
    </row>
    <row r="208" spans="2:22" ht="12.75">
      <c r="B208" s="2"/>
      <c r="C208" s="3"/>
      <c r="D208" s="2"/>
      <c r="E208" s="4"/>
      <c r="F208" s="1"/>
      <c r="H208" s="2"/>
      <c r="I208" s="4"/>
      <c r="O208" s="5"/>
      <c r="S208" s="1"/>
      <c r="T208" s="1"/>
      <c r="U208" s="1"/>
      <c r="V208" s="1"/>
    </row>
    <row r="209" spans="2:22" ht="12.75">
      <c r="B209" s="2"/>
      <c r="C209" s="3"/>
      <c r="D209" s="2"/>
      <c r="E209" s="4"/>
      <c r="F209" s="1"/>
      <c r="H209" s="2"/>
      <c r="I209" s="4"/>
      <c r="O209" s="5"/>
      <c r="S209" s="1"/>
      <c r="T209" s="1"/>
      <c r="U209" s="1"/>
      <c r="V209" s="1"/>
    </row>
    <row r="210" spans="2:22" ht="12.75">
      <c r="B210" s="2"/>
      <c r="C210" s="3"/>
      <c r="D210" s="2"/>
      <c r="E210" s="4"/>
      <c r="F210" s="1"/>
      <c r="H210" s="2"/>
      <c r="I210" s="4"/>
      <c r="O210" s="5"/>
      <c r="S210" s="1"/>
      <c r="T210" s="1"/>
      <c r="U210" s="1"/>
      <c r="V210" s="1"/>
    </row>
    <row r="211" spans="2:22" ht="12.75">
      <c r="B211" s="2"/>
      <c r="C211" s="3"/>
      <c r="D211" s="2"/>
      <c r="E211" s="4"/>
      <c r="F211" s="1"/>
      <c r="H211" s="2"/>
      <c r="I211" s="4"/>
      <c r="O211" s="5"/>
      <c r="S211" s="1"/>
      <c r="T211" s="1"/>
      <c r="U211" s="1"/>
      <c r="V211" s="1"/>
    </row>
    <row r="212" spans="2:22" ht="12.75">
      <c r="B212" s="2"/>
      <c r="C212" s="3"/>
      <c r="D212" s="2"/>
      <c r="E212" s="4"/>
      <c r="F212" s="1"/>
      <c r="H212" s="2"/>
      <c r="I212" s="4"/>
      <c r="O212" s="5"/>
      <c r="S212" s="1"/>
      <c r="T212" s="1"/>
      <c r="U212" s="1"/>
      <c r="V212" s="1"/>
    </row>
    <row r="213" spans="2:22" ht="12.75">
      <c r="B213" s="2"/>
      <c r="C213" s="3"/>
      <c r="D213" s="2"/>
      <c r="E213" s="4"/>
      <c r="F213" s="1"/>
      <c r="H213" s="2"/>
      <c r="I213" s="4"/>
      <c r="O213" s="5"/>
      <c r="S213" s="1"/>
      <c r="T213" s="1"/>
      <c r="U213" s="1"/>
      <c r="V213" s="1"/>
    </row>
    <row r="214" spans="2:22" ht="12.75">
      <c r="B214" s="2"/>
      <c r="C214" s="3"/>
      <c r="D214" s="2"/>
      <c r="E214" s="4"/>
      <c r="F214" s="1"/>
      <c r="H214" s="2"/>
      <c r="I214" s="4"/>
      <c r="O214" s="5"/>
      <c r="S214" s="1"/>
      <c r="T214" s="1"/>
      <c r="U214" s="1"/>
      <c r="V214" s="1"/>
    </row>
    <row r="215" spans="2:22" ht="12.75">
      <c r="B215" s="2"/>
      <c r="C215" s="3"/>
      <c r="D215" s="2"/>
      <c r="E215" s="4"/>
      <c r="F215" s="1"/>
      <c r="H215" s="2"/>
      <c r="I215" s="4"/>
      <c r="O215" s="5"/>
      <c r="S215" s="1"/>
      <c r="T215" s="1"/>
      <c r="U215" s="1"/>
      <c r="V215" s="1"/>
    </row>
    <row r="216" spans="2:22" ht="12.75">
      <c r="B216" s="2"/>
      <c r="C216" s="3"/>
      <c r="D216" s="2"/>
      <c r="E216" s="4"/>
      <c r="F216" s="1"/>
      <c r="H216" s="2"/>
      <c r="I216" s="4"/>
      <c r="O216" s="5"/>
      <c r="S216" s="1"/>
      <c r="T216" s="1"/>
      <c r="U216" s="1"/>
      <c r="V216" s="1"/>
    </row>
    <row r="217" spans="2:22" ht="12.75">
      <c r="B217" s="2"/>
      <c r="C217" s="3"/>
      <c r="D217" s="2"/>
      <c r="E217" s="4"/>
      <c r="F217" s="1"/>
      <c r="H217" s="2"/>
      <c r="I217" s="4"/>
      <c r="O217" s="5"/>
      <c r="S217" s="1"/>
      <c r="T217" s="1"/>
      <c r="U217" s="1"/>
      <c r="V217" s="1"/>
    </row>
    <row r="218" spans="2:22" ht="12.75">
      <c r="B218" s="2"/>
      <c r="C218" s="3"/>
      <c r="D218" s="2"/>
      <c r="E218" s="4"/>
      <c r="F218" s="1"/>
      <c r="H218" s="2"/>
      <c r="I218" s="4"/>
      <c r="O218" s="5"/>
      <c r="S218" s="1"/>
      <c r="T218" s="1"/>
      <c r="U218" s="1"/>
      <c r="V218" s="1"/>
    </row>
    <row r="219" spans="2:22" ht="12.75">
      <c r="B219" s="2"/>
      <c r="C219" s="3"/>
      <c r="D219" s="2"/>
      <c r="E219" s="4"/>
      <c r="F219" s="1"/>
      <c r="H219" s="2"/>
      <c r="I219" s="4"/>
      <c r="O219" s="5"/>
      <c r="S219" s="1"/>
      <c r="T219" s="1"/>
      <c r="U219" s="1"/>
      <c r="V219" s="1"/>
    </row>
    <row r="220" spans="2:22" ht="12.75">
      <c r="B220" s="2"/>
      <c r="C220" s="3"/>
      <c r="D220" s="2"/>
      <c r="E220" s="4"/>
      <c r="F220" s="1"/>
      <c r="H220" s="2"/>
      <c r="I220" s="4"/>
      <c r="O220" s="5"/>
      <c r="S220" s="1"/>
      <c r="T220" s="1"/>
      <c r="U220" s="1"/>
      <c r="V220" s="1"/>
    </row>
    <row r="221" spans="2:22" ht="12.75">
      <c r="B221" s="2"/>
      <c r="C221" s="3"/>
      <c r="D221" s="2"/>
      <c r="E221" s="4"/>
      <c r="F221" s="1"/>
      <c r="H221" s="2"/>
      <c r="I221" s="4"/>
      <c r="O221" s="5"/>
      <c r="S221" s="1"/>
      <c r="T221" s="1"/>
      <c r="U221" s="1"/>
      <c r="V221" s="1"/>
    </row>
    <row r="222" spans="2:22" ht="12.75">
      <c r="B222" s="2"/>
      <c r="C222" s="3"/>
      <c r="D222" s="2"/>
      <c r="E222" s="4"/>
      <c r="F222" s="1"/>
      <c r="H222" s="2"/>
      <c r="I222" s="4"/>
      <c r="O222" s="5"/>
      <c r="S222" s="1"/>
      <c r="T222" s="1"/>
      <c r="U222" s="1"/>
      <c r="V222" s="1"/>
    </row>
    <row r="223" spans="2:22" ht="12.75">
      <c r="B223" s="2"/>
      <c r="C223" s="3"/>
      <c r="D223" s="2"/>
      <c r="E223" s="4"/>
      <c r="F223" s="1"/>
      <c r="H223" s="2"/>
      <c r="I223" s="4"/>
      <c r="O223" s="5"/>
      <c r="S223" s="1"/>
      <c r="T223" s="1"/>
      <c r="U223" s="1"/>
      <c r="V223" s="1"/>
    </row>
    <row r="224" spans="2:22" ht="12.75">
      <c r="B224" s="2"/>
      <c r="C224" s="3"/>
      <c r="D224" s="2"/>
      <c r="E224" s="4"/>
      <c r="F224" s="1"/>
      <c r="H224" s="2"/>
      <c r="I224" s="4"/>
      <c r="O224" s="5"/>
      <c r="S224" s="1"/>
      <c r="T224" s="1"/>
      <c r="U224" s="1"/>
      <c r="V224" s="1"/>
    </row>
    <row r="225" spans="2:22" ht="12.75">
      <c r="B225" s="2"/>
      <c r="C225" s="3"/>
      <c r="D225" s="2"/>
      <c r="E225" s="4"/>
      <c r="F225" s="1"/>
      <c r="H225" s="2"/>
      <c r="I225" s="4"/>
      <c r="O225" s="5"/>
      <c r="S225" s="1"/>
      <c r="T225" s="1"/>
      <c r="U225" s="1"/>
      <c r="V225" s="1"/>
    </row>
    <row r="226" spans="2:22" ht="12.75">
      <c r="B226" s="2"/>
      <c r="C226" s="3"/>
      <c r="D226" s="2"/>
      <c r="E226" s="4"/>
      <c r="F226" s="1"/>
      <c r="H226" s="2"/>
      <c r="I226" s="4"/>
      <c r="O226" s="5"/>
      <c r="S226" s="1"/>
      <c r="T226" s="1"/>
      <c r="U226" s="1"/>
      <c r="V226" s="1"/>
    </row>
    <row r="227" spans="2:22" ht="12.75">
      <c r="B227" s="2"/>
      <c r="C227" s="3"/>
      <c r="D227" s="2"/>
      <c r="E227" s="4"/>
      <c r="F227" s="1"/>
      <c r="H227" s="2"/>
      <c r="I227" s="4"/>
      <c r="O227" s="5"/>
      <c r="S227" s="1"/>
      <c r="T227" s="1"/>
      <c r="U227" s="1"/>
      <c r="V227" s="1"/>
    </row>
    <row r="228" spans="2:22" ht="12.75">
      <c r="B228" s="2"/>
      <c r="C228" s="3"/>
      <c r="D228" s="2"/>
      <c r="E228" s="4"/>
      <c r="F228" s="1"/>
      <c r="H228" s="2"/>
      <c r="I228" s="4"/>
      <c r="O228" s="5"/>
      <c r="S228" s="1"/>
      <c r="T228" s="1"/>
      <c r="U228" s="1"/>
      <c r="V228" s="1"/>
    </row>
    <row r="229" spans="2:22" ht="12.75">
      <c r="B229" s="2"/>
      <c r="C229" s="3"/>
      <c r="D229" s="2"/>
      <c r="E229" s="4"/>
      <c r="F229" s="1"/>
      <c r="H229" s="2"/>
      <c r="I229" s="4"/>
      <c r="O229" s="5"/>
      <c r="S229" s="1"/>
      <c r="T229" s="1"/>
      <c r="U229" s="1"/>
      <c r="V229" s="1"/>
    </row>
    <row r="230" spans="2:22" ht="12.75">
      <c r="B230" s="2"/>
      <c r="C230" s="3"/>
      <c r="D230" s="2"/>
      <c r="E230" s="4"/>
      <c r="F230" s="1"/>
      <c r="H230" s="2"/>
      <c r="I230" s="4"/>
      <c r="O230" s="5"/>
      <c r="S230" s="1"/>
      <c r="T230" s="1"/>
      <c r="U230" s="1"/>
      <c r="V230" s="1"/>
    </row>
    <row r="231" spans="2:22" ht="12.75">
      <c r="B231" s="2"/>
      <c r="C231" s="3"/>
      <c r="D231" s="2"/>
      <c r="E231" s="4"/>
      <c r="F231" s="1"/>
      <c r="H231" s="2"/>
      <c r="I231" s="4"/>
      <c r="O231" s="5"/>
      <c r="S231" s="1"/>
      <c r="T231" s="1"/>
      <c r="U231" s="1"/>
      <c r="V231" s="1"/>
    </row>
    <row r="232" spans="2:22" ht="12.75">
      <c r="B232" s="2"/>
      <c r="C232" s="3"/>
      <c r="D232" s="2"/>
      <c r="E232" s="4"/>
      <c r="F232" s="1"/>
      <c r="H232" s="2"/>
      <c r="I232" s="4"/>
      <c r="O232" s="5"/>
      <c r="S232" s="1"/>
      <c r="T232" s="1"/>
      <c r="U232" s="1"/>
      <c r="V232" s="1"/>
    </row>
    <row r="233" spans="2:22" ht="12.75">
      <c r="B233" s="2"/>
      <c r="C233" s="3"/>
      <c r="D233" s="2"/>
      <c r="E233" s="4"/>
      <c r="F233" s="1"/>
      <c r="H233" s="2"/>
      <c r="I233" s="4"/>
      <c r="O233" s="5"/>
      <c r="S233" s="1"/>
      <c r="T233" s="1"/>
      <c r="U233" s="1"/>
      <c r="V233" s="1"/>
    </row>
    <row r="234" spans="2:22" ht="12.75">
      <c r="B234" s="2"/>
      <c r="C234" s="3"/>
      <c r="D234" s="2"/>
      <c r="E234" s="4"/>
      <c r="F234" s="1"/>
      <c r="H234" s="2"/>
      <c r="I234" s="4"/>
      <c r="O234" s="5"/>
      <c r="S234" s="1"/>
      <c r="T234" s="1"/>
      <c r="U234" s="1"/>
      <c r="V234" s="1"/>
    </row>
    <row r="235" spans="2:22" ht="12.75">
      <c r="B235" s="2"/>
      <c r="C235" s="3"/>
      <c r="D235" s="2"/>
      <c r="E235" s="4"/>
      <c r="F235" s="1"/>
      <c r="H235" s="2"/>
      <c r="I235" s="4"/>
      <c r="O235" s="5"/>
      <c r="S235" s="1"/>
      <c r="T235" s="1"/>
      <c r="U235" s="1"/>
      <c r="V235" s="1"/>
    </row>
    <row r="236" spans="2:22" ht="12.75">
      <c r="B236" s="2"/>
      <c r="C236" s="3"/>
      <c r="D236" s="2"/>
      <c r="E236" s="4"/>
      <c r="F236" s="1"/>
      <c r="H236" s="2"/>
      <c r="I236" s="4"/>
      <c r="O236" s="5"/>
      <c r="S236" s="1"/>
      <c r="T236" s="1"/>
      <c r="U236" s="1"/>
      <c r="V236" s="1"/>
    </row>
    <row r="237" spans="2:22" ht="12.75">
      <c r="B237" s="2"/>
      <c r="C237" s="3"/>
      <c r="D237" s="2"/>
      <c r="E237" s="4"/>
      <c r="F237" s="1"/>
      <c r="H237" s="2"/>
      <c r="I237" s="4"/>
      <c r="O237" s="5"/>
      <c r="S237" s="1"/>
      <c r="T237" s="1"/>
      <c r="U237" s="1"/>
      <c r="V237" s="1"/>
    </row>
    <row r="238" spans="2:22" ht="12.75">
      <c r="B238" s="2"/>
      <c r="C238" s="3"/>
      <c r="D238" s="2"/>
      <c r="E238" s="4"/>
      <c r="F238" s="1"/>
      <c r="H238" s="2"/>
      <c r="I238" s="4"/>
      <c r="O238" s="5"/>
      <c r="S238" s="1"/>
      <c r="T238" s="1"/>
      <c r="U238" s="1"/>
      <c r="V238" s="1"/>
    </row>
    <row r="239" spans="2:22" ht="12.75">
      <c r="B239" s="2"/>
      <c r="C239" s="3"/>
      <c r="D239" s="2"/>
      <c r="E239" s="4"/>
      <c r="F239" s="1"/>
      <c r="H239" s="2"/>
      <c r="I239" s="4"/>
      <c r="O239" s="5"/>
      <c r="S239" s="1"/>
      <c r="T239" s="1"/>
      <c r="U239" s="1"/>
      <c r="V239" s="1"/>
    </row>
    <row r="240" spans="2:22" ht="12.75">
      <c r="B240" s="2"/>
      <c r="C240" s="3"/>
      <c r="D240" s="2"/>
      <c r="E240" s="4"/>
      <c r="F240" s="1"/>
      <c r="H240" s="2"/>
      <c r="I240" s="4"/>
      <c r="O240" s="5"/>
      <c r="S240" s="1"/>
      <c r="T240" s="1"/>
      <c r="U240" s="1"/>
      <c r="V240" s="1"/>
    </row>
    <row r="241" spans="2:22" ht="12.75">
      <c r="B241" s="2"/>
      <c r="C241" s="3"/>
      <c r="D241" s="2"/>
      <c r="E241" s="4"/>
      <c r="F241" s="1"/>
      <c r="H241" s="2"/>
      <c r="I241" s="4"/>
      <c r="O241" s="5"/>
      <c r="S241" s="1"/>
      <c r="T241" s="1"/>
      <c r="U241" s="1"/>
      <c r="V241" s="1"/>
    </row>
    <row r="242" spans="2:22" ht="12.75">
      <c r="B242" s="2"/>
      <c r="C242" s="3"/>
      <c r="D242" s="2"/>
      <c r="E242" s="4"/>
      <c r="F242" s="1"/>
      <c r="H242" s="2"/>
      <c r="I242" s="4"/>
      <c r="O242" s="5"/>
      <c r="S242" s="1"/>
      <c r="T242" s="1"/>
      <c r="U242" s="1"/>
      <c r="V242" s="1"/>
    </row>
    <row r="243" spans="2:22" ht="12.75">
      <c r="B243" s="2"/>
      <c r="C243" s="3"/>
      <c r="D243" s="2"/>
      <c r="E243" s="4"/>
      <c r="F243" s="1"/>
      <c r="H243" s="2"/>
      <c r="I243" s="4"/>
      <c r="O243" s="5"/>
      <c r="S243" s="1"/>
      <c r="T243" s="1"/>
      <c r="U243" s="1"/>
      <c r="V243" s="1"/>
    </row>
    <row r="244" spans="2:22" ht="12.75">
      <c r="B244" s="2"/>
      <c r="C244" s="3"/>
      <c r="D244" s="2"/>
      <c r="E244" s="4"/>
      <c r="F244" s="1"/>
      <c r="H244" s="2"/>
      <c r="I244" s="4"/>
      <c r="O244" s="5"/>
      <c r="S244" s="1"/>
      <c r="T244" s="1"/>
      <c r="U244" s="1"/>
      <c r="V244" s="1"/>
    </row>
    <row r="245" spans="2:22" ht="12.75">
      <c r="B245" s="2"/>
      <c r="C245" s="3"/>
      <c r="D245" s="2"/>
      <c r="E245" s="4"/>
      <c r="F245" s="1"/>
      <c r="H245" s="2"/>
      <c r="I245" s="4"/>
      <c r="O245" s="5"/>
      <c r="S245" s="1"/>
      <c r="T245" s="1"/>
      <c r="U245" s="1"/>
      <c r="V245" s="1"/>
    </row>
    <row r="246" spans="2:22" ht="12.75">
      <c r="B246" s="2"/>
      <c r="C246" s="3"/>
      <c r="D246" s="2"/>
      <c r="E246" s="4"/>
      <c r="F246" s="1"/>
      <c r="H246" s="2"/>
      <c r="I246" s="4"/>
      <c r="O246" s="5"/>
      <c r="S246" s="1"/>
      <c r="T246" s="1"/>
      <c r="U246" s="1"/>
      <c r="V246" s="1"/>
    </row>
    <row r="247" spans="2:22" ht="12.75">
      <c r="B247" s="2"/>
      <c r="C247" s="3"/>
      <c r="D247" s="2"/>
      <c r="E247" s="4"/>
      <c r="F247" s="1"/>
      <c r="H247" s="2"/>
      <c r="I247" s="4"/>
      <c r="O247" s="5"/>
      <c r="S247" s="1"/>
      <c r="T247" s="1"/>
      <c r="U247" s="1"/>
      <c r="V247" s="1"/>
    </row>
    <row r="248" spans="2:22" ht="12.75">
      <c r="B248" s="2"/>
      <c r="C248" s="3"/>
      <c r="D248" s="2"/>
      <c r="E248" s="4"/>
      <c r="F248" s="1"/>
      <c r="H248" s="2"/>
      <c r="I248" s="4"/>
      <c r="O248" s="5"/>
      <c r="S248" s="1"/>
      <c r="T248" s="1"/>
      <c r="U248" s="1"/>
      <c r="V248" s="1"/>
    </row>
    <row r="249" spans="2:22" ht="12.75">
      <c r="B249" s="2"/>
      <c r="C249" s="3"/>
      <c r="D249" s="2"/>
      <c r="E249" s="4"/>
      <c r="F249" s="1"/>
      <c r="H249" s="2"/>
      <c r="I249" s="4"/>
      <c r="O249" s="5"/>
      <c r="S249" s="1"/>
      <c r="T249" s="1"/>
      <c r="U249" s="1"/>
      <c r="V249" s="1"/>
    </row>
    <row r="250" spans="2:22" ht="12.75">
      <c r="B250" s="2"/>
      <c r="C250" s="3"/>
      <c r="D250" s="2"/>
      <c r="E250" s="4"/>
      <c r="F250" s="1"/>
      <c r="H250" s="2"/>
      <c r="I250" s="4"/>
      <c r="O250" s="5"/>
      <c r="S250" s="1"/>
      <c r="T250" s="1"/>
      <c r="U250" s="1"/>
      <c r="V250" s="1"/>
    </row>
    <row r="251" spans="2:22" ht="12.75">
      <c r="B251" s="2"/>
      <c r="C251" s="3"/>
      <c r="D251" s="2"/>
      <c r="E251" s="4"/>
      <c r="F251" s="1"/>
      <c r="H251" s="2"/>
      <c r="I251" s="4"/>
      <c r="O251" s="5"/>
      <c r="S251" s="1"/>
      <c r="T251" s="1"/>
      <c r="U251" s="1"/>
      <c r="V251" s="1"/>
    </row>
    <row r="252" spans="2:22" ht="12.75">
      <c r="B252" s="2"/>
      <c r="C252" s="3"/>
      <c r="D252" s="2"/>
      <c r="E252" s="4"/>
      <c r="F252" s="1"/>
      <c r="H252" s="2"/>
      <c r="I252" s="4"/>
      <c r="O252" s="5"/>
      <c r="S252" s="1"/>
      <c r="T252" s="1"/>
      <c r="U252" s="1"/>
      <c r="V252" s="1"/>
    </row>
    <row r="253" spans="2:22" ht="12.75">
      <c r="B253" s="2"/>
      <c r="C253" s="3"/>
      <c r="D253" s="2"/>
      <c r="E253" s="4"/>
      <c r="F253" s="1"/>
      <c r="H253" s="2"/>
      <c r="I253" s="4"/>
      <c r="O253" s="5"/>
      <c r="S253" s="1"/>
      <c r="T253" s="1"/>
      <c r="U253" s="1"/>
      <c r="V253" s="1"/>
    </row>
    <row r="254" spans="2:22" ht="12.75">
      <c r="B254" s="2"/>
      <c r="C254" s="3"/>
      <c r="D254" s="2"/>
      <c r="E254" s="4"/>
      <c r="F254" s="1"/>
      <c r="H254" s="2"/>
      <c r="I254" s="4"/>
      <c r="O254" s="5"/>
      <c r="S254" s="1"/>
      <c r="T254" s="1"/>
      <c r="U254" s="1"/>
      <c r="V254" s="1"/>
    </row>
    <row r="255" spans="2:22" ht="12.75">
      <c r="B255" s="2"/>
      <c r="C255" s="3"/>
      <c r="D255" s="2"/>
      <c r="E255" s="4"/>
      <c r="F255" s="1"/>
      <c r="H255" s="2"/>
      <c r="I255" s="4"/>
      <c r="O255" s="5"/>
      <c r="S255" s="1"/>
      <c r="T255" s="1"/>
      <c r="U255" s="1"/>
      <c r="V255" s="1"/>
    </row>
    <row r="256" spans="2:22" ht="12.75">
      <c r="B256" s="2"/>
      <c r="C256" s="3"/>
      <c r="D256" s="2"/>
      <c r="E256" s="4"/>
      <c r="F256" s="1"/>
      <c r="H256" s="2"/>
      <c r="I256" s="4"/>
      <c r="O256" s="5"/>
      <c r="S256" s="1"/>
      <c r="T256" s="1"/>
      <c r="U256" s="1"/>
      <c r="V256" s="1"/>
    </row>
    <row r="257" spans="2:22" ht="12.75">
      <c r="B257" s="2"/>
      <c r="C257" s="3"/>
      <c r="D257" s="2"/>
      <c r="E257" s="4"/>
      <c r="F257" s="1"/>
      <c r="H257" s="2"/>
      <c r="I257" s="4"/>
      <c r="O257" s="5"/>
      <c r="S257" s="1"/>
      <c r="T257" s="1"/>
      <c r="U257" s="1"/>
      <c r="V257" s="1"/>
    </row>
    <row r="258" spans="2:22" ht="12.75">
      <c r="B258" s="2"/>
      <c r="C258" s="3"/>
      <c r="D258" s="2"/>
      <c r="E258" s="4"/>
      <c r="F258" s="1"/>
      <c r="H258" s="2"/>
      <c r="I258" s="4"/>
      <c r="O258" s="5"/>
      <c r="S258" s="1"/>
      <c r="T258" s="1"/>
      <c r="U258" s="1"/>
      <c r="V258" s="1"/>
    </row>
    <row r="259" spans="2:22" ht="12.75">
      <c r="B259" s="2"/>
      <c r="C259" s="3"/>
      <c r="D259" s="2"/>
      <c r="E259" s="4"/>
      <c r="F259" s="1"/>
      <c r="H259" s="2"/>
      <c r="I259" s="4"/>
      <c r="O259" s="5"/>
      <c r="S259" s="1"/>
      <c r="T259" s="1"/>
      <c r="U259" s="1"/>
      <c r="V259" s="1"/>
    </row>
    <row r="260" spans="2:22" ht="12.75">
      <c r="B260" s="2"/>
      <c r="C260" s="3"/>
      <c r="D260" s="2"/>
      <c r="E260" s="4"/>
      <c r="F260" s="1"/>
      <c r="H260" s="2"/>
      <c r="I260" s="4"/>
      <c r="O260" s="5"/>
      <c r="S260" s="1"/>
      <c r="T260" s="1"/>
      <c r="U260" s="1"/>
      <c r="V260" s="1"/>
    </row>
    <row r="261" spans="2:22" ht="12.75">
      <c r="B261" s="2"/>
      <c r="C261" s="3"/>
      <c r="D261" s="2"/>
      <c r="E261" s="4"/>
      <c r="F261" s="1"/>
      <c r="H261" s="2"/>
      <c r="I261" s="4"/>
      <c r="O261" s="5"/>
      <c r="S261" s="1"/>
      <c r="T261" s="1"/>
      <c r="U261" s="1"/>
      <c r="V261" s="1"/>
    </row>
    <row r="262" spans="2:22" ht="12.75">
      <c r="B262" s="2"/>
      <c r="C262" s="3"/>
      <c r="D262" s="2"/>
      <c r="E262" s="4"/>
      <c r="F262" s="1"/>
      <c r="H262" s="2"/>
      <c r="I262" s="4"/>
      <c r="O262" s="5"/>
      <c r="S262" s="1"/>
      <c r="T262" s="1"/>
      <c r="U262" s="1"/>
      <c r="V262" s="1"/>
    </row>
    <row r="263" spans="2:22" ht="12.75">
      <c r="B263" s="2"/>
      <c r="C263" s="3"/>
      <c r="D263" s="2"/>
      <c r="E263" s="4"/>
      <c r="F263" s="1"/>
      <c r="H263" s="2"/>
      <c r="I263" s="4"/>
      <c r="O263" s="5"/>
      <c r="S263" s="1"/>
      <c r="T263" s="1"/>
      <c r="U263" s="1"/>
      <c r="V263" s="1"/>
    </row>
    <row r="264" spans="2:22" ht="12.75">
      <c r="B264" s="2"/>
      <c r="C264" s="3"/>
      <c r="D264" s="2"/>
      <c r="E264" s="4"/>
      <c r="F264" s="1"/>
      <c r="H264" s="2"/>
      <c r="I264" s="4"/>
      <c r="O264" s="5"/>
      <c r="S264" s="1"/>
      <c r="T264" s="1"/>
      <c r="U264" s="1"/>
      <c r="V264" s="1"/>
    </row>
    <row r="265" spans="2:22" ht="12.75">
      <c r="B265" s="2"/>
      <c r="C265" s="3"/>
      <c r="D265" s="2"/>
      <c r="E265" s="4"/>
      <c r="F265" s="1"/>
      <c r="H265" s="2"/>
      <c r="I265" s="4"/>
      <c r="O265" s="5"/>
      <c r="S265" s="1"/>
      <c r="T265" s="1"/>
      <c r="U265" s="1"/>
      <c r="V265" s="1"/>
    </row>
    <row r="266" spans="2:22" ht="12.75">
      <c r="B266" s="2"/>
      <c r="C266" s="3"/>
      <c r="D266" s="2"/>
      <c r="E266" s="4"/>
      <c r="F266" s="1"/>
      <c r="H266" s="2"/>
      <c r="I266" s="4"/>
      <c r="O266" s="5"/>
      <c r="S266" s="1"/>
      <c r="T266" s="1"/>
      <c r="U266" s="1"/>
      <c r="V266" s="1"/>
    </row>
    <row r="267" spans="2:22" ht="12.75">
      <c r="B267" s="2"/>
      <c r="C267" s="3"/>
      <c r="D267" s="2"/>
      <c r="E267" s="4"/>
      <c r="F267" s="1"/>
      <c r="H267" s="2"/>
      <c r="I267" s="4"/>
      <c r="O267" s="5"/>
      <c r="S267" s="1"/>
      <c r="T267" s="1"/>
      <c r="U267" s="1"/>
      <c r="V267" s="1"/>
    </row>
    <row r="268" spans="2:22" ht="12.75">
      <c r="B268" s="2"/>
      <c r="C268" s="3"/>
      <c r="D268" s="2"/>
      <c r="E268" s="4"/>
      <c r="F268" s="1"/>
      <c r="H268" s="2"/>
      <c r="I268" s="4"/>
      <c r="O268" s="5"/>
      <c r="S268" s="1"/>
      <c r="T268" s="1"/>
      <c r="U268" s="1"/>
      <c r="V268" s="1"/>
    </row>
    <row r="269" spans="2:22" ht="12.75">
      <c r="B269" s="2"/>
      <c r="C269" s="3"/>
      <c r="D269" s="2"/>
      <c r="E269" s="4"/>
      <c r="F269" s="1"/>
      <c r="H269" s="2"/>
      <c r="I269" s="4"/>
      <c r="O269" s="5"/>
      <c r="S269" s="1"/>
      <c r="T269" s="1"/>
      <c r="U269" s="1"/>
      <c r="V269" s="1"/>
    </row>
    <row r="270" spans="2:22" ht="12.75">
      <c r="B270" s="2"/>
      <c r="C270" s="3"/>
      <c r="D270" s="2"/>
      <c r="E270" s="4"/>
      <c r="F270" s="1"/>
      <c r="H270" s="2"/>
      <c r="I270" s="4"/>
      <c r="O270" s="5"/>
      <c r="S270" s="1"/>
      <c r="T270" s="1"/>
      <c r="U270" s="1"/>
      <c r="V270" s="1"/>
    </row>
    <row r="271" spans="2:22" ht="12.75">
      <c r="B271" s="2"/>
      <c r="C271" s="3"/>
      <c r="D271" s="2"/>
      <c r="E271" s="4"/>
      <c r="F271" s="1"/>
      <c r="H271" s="2"/>
      <c r="I271" s="4"/>
      <c r="O271" s="5"/>
      <c r="S271" s="1"/>
      <c r="T271" s="1"/>
      <c r="U271" s="1"/>
      <c r="V271" s="1"/>
    </row>
    <row r="272" spans="2:22" ht="12.75">
      <c r="B272" s="2"/>
      <c r="C272" s="3"/>
      <c r="D272" s="2"/>
      <c r="E272" s="4"/>
      <c r="F272" s="1"/>
      <c r="H272" s="2"/>
      <c r="I272" s="4"/>
      <c r="O272" s="5"/>
      <c r="S272" s="1"/>
      <c r="T272" s="1"/>
      <c r="U272" s="1"/>
      <c r="V272" s="1"/>
    </row>
    <row r="273" spans="2:22" ht="12.75">
      <c r="B273" s="2"/>
      <c r="C273" s="3"/>
      <c r="D273" s="2"/>
      <c r="E273" s="4"/>
      <c r="F273" s="1"/>
      <c r="H273" s="2"/>
      <c r="I273" s="4"/>
      <c r="O273" s="5"/>
      <c r="S273" s="1"/>
      <c r="T273" s="1"/>
      <c r="U273" s="1"/>
      <c r="V273" s="1"/>
    </row>
    <row r="274" spans="2:22" ht="12.75">
      <c r="B274" s="2"/>
      <c r="C274" s="3"/>
      <c r="D274" s="2"/>
      <c r="E274" s="4"/>
      <c r="F274" s="1"/>
      <c r="H274" s="2"/>
      <c r="I274" s="4"/>
      <c r="O274" s="5"/>
      <c r="S274" s="1"/>
      <c r="T274" s="1"/>
      <c r="U274" s="1"/>
      <c r="V274" s="1"/>
    </row>
    <row r="275" spans="2:22" ht="12.75">
      <c r="B275" s="2"/>
      <c r="C275" s="3"/>
      <c r="D275" s="2"/>
      <c r="E275" s="4"/>
      <c r="F275" s="1"/>
      <c r="H275" s="2"/>
      <c r="I275" s="4"/>
      <c r="O275" s="5"/>
      <c r="S275" s="1"/>
      <c r="T275" s="1"/>
      <c r="U275" s="1"/>
      <c r="V275" s="1"/>
    </row>
    <row r="276" spans="2:22" ht="12.75">
      <c r="B276" s="2"/>
      <c r="C276" s="3"/>
      <c r="D276" s="2"/>
      <c r="E276" s="4"/>
      <c r="F276" s="1"/>
      <c r="H276" s="2"/>
      <c r="I276" s="4"/>
      <c r="O276" s="5"/>
      <c r="S276" s="1"/>
      <c r="T276" s="1"/>
      <c r="U276" s="1"/>
      <c r="V276" s="1"/>
    </row>
    <row r="277" spans="2:22" ht="12.75">
      <c r="B277" s="2"/>
      <c r="C277" s="3"/>
      <c r="D277" s="2"/>
      <c r="E277" s="4"/>
      <c r="F277" s="1"/>
      <c r="H277" s="2"/>
      <c r="I277" s="4"/>
      <c r="O277" s="5"/>
      <c r="S277" s="1"/>
      <c r="T277" s="1"/>
      <c r="U277" s="1"/>
      <c r="V277" s="1"/>
    </row>
    <row r="278" spans="2:22" ht="12.75">
      <c r="B278" s="2"/>
      <c r="C278" s="3"/>
      <c r="D278" s="2"/>
      <c r="E278" s="4"/>
      <c r="F278" s="1"/>
      <c r="H278" s="2"/>
      <c r="I278" s="4"/>
      <c r="O278" s="5"/>
      <c r="S278" s="1"/>
      <c r="T278" s="1"/>
      <c r="U278" s="1"/>
      <c r="V278" s="1"/>
    </row>
    <row r="279" spans="2:22" ht="12.75">
      <c r="B279" s="2"/>
      <c r="C279" s="3"/>
      <c r="D279" s="2"/>
      <c r="E279" s="4"/>
      <c r="F279" s="1"/>
      <c r="H279" s="2"/>
      <c r="I279" s="4"/>
      <c r="O279" s="5"/>
      <c r="S279" s="1"/>
      <c r="T279" s="1"/>
      <c r="U279" s="1"/>
      <c r="V279" s="1"/>
    </row>
    <row r="280" spans="2:22" ht="12.75">
      <c r="B280" s="2"/>
      <c r="C280" s="3"/>
      <c r="D280" s="2"/>
      <c r="E280" s="4"/>
      <c r="F280" s="1"/>
      <c r="H280" s="2"/>
      <c r="I280" s="4"/>
      <c r="O280" s="5"/>
      <c r="S280" s="1"/>
      <c r="T280" s="1"/>
      <c r="U280" s="1"/>
      <c r="V280" s="1"/>
    </row>
    <row r="281" spans="2:22" ht="12.75">
      <c r="B281" s="2"/>
      <c r="C281" s="3"/>
      <c r="D281" s="2"/>
      <c r="E281" s="4"/>
      <c r="F281" s="1"/>
      <c r="H281" s="2"/>
      <c r="I281" s="4"/>
      <c r="O281" s="5"/>
      <c r="S281" s="1"/>
      <c r="T281" s="1"/>
      <c r="U281" s="1"/>
      <c r="V281" s="1"/>
    </row>
    <row r="282" spans="2:22" ht="12.75">
      <c r="B282" s="2"/>
      <c r="C282" s="3"/>
      <c r="D282" s="2"/>
      <c r="E282" s="4"/>
      <c r="F282" s="1"/>
      <c r="H282" s="2"/>
      <c r="I282" s="4"/>
      <c r="O282" s="5"/>
      <c r="S282" s="1"/>
      <c r="T282" s="1"/>
      <c r="U282" s="1"/>
      <c r="V282" s="1"/>
    </row>
    <row r="283" spans="2:22" ht="12.75">
      <c r="B283" s="2"/>
      <c r="C283" s="3"/>
      <c r="D283" s="2"/>
      <c r="E283" s="4"/>
      <c r="F283" s="1"/>
      <c r="H283" s="2"/>
      <c r="I283" s="4"/>
      <c r="O283" s="5"/>
      <c r="S283" s="1"/>
      <c r="T283" s="1"/>
      <c r="U283" s="1"/>
      <c r="V283" s="1"/>
    </row>
    <row r="284" spans="2:22" ht="12.75">
      <c r="B284" s="2"/>
      <c r="C284" s="3"/>
      <c r="D284" s="2"/>
      <c r="E284" s="4"/>
      <c r="F284" s="1"/>
      <c r="H284" s="2"/>
      <c r="I284" s="4"/>
      <c r="O284" s="5"/>
      <c r="S284" s="1"/>
      <c r="T284" s="1"/>
      <c r="U284" s="1"/>
      <c r="V284" s="1"/>
    </row>
    <row r="285" spans="2:22" ht="12.75">
      <c r="B285" s="2"/>
      <c r="C285" s="3"/>
      <c r="D285" s="2"/>
      <c r="E285" s="4"/>
      <c r="F285" s="1"/>
      <c r="H285" s="2"/>
      <c r="I285" s="4"/>
      <c r="O285" s="5"/>
      <c r="S285" s="1"/>
      <c r="T285" s="1"/>
      <c r="U285" s="1"/>
      <c r="V285" s="1"/>
    </row>
    <row r="286" spans="2:22" ht="12.75">
      <c r="B286" s="2"/>
      <c r="C286" s="3"/>
      <c r="D286" s="2"/>
      <c r="E286" s="4"/>
      <c r="F286" s="1"/>
      <c r="H286" s="2"/>
      <c r="I286" s="4"/>
      <c r="O286" s="5"/>
      <c r="S286" s="1"/>
      <c r="T286" s="1"/>
      <c r="U286" s="1"/>
      <c r="V286" s="1"/>
    </row>
    <row r="287" spans="2:22" ht="12.75">
      <c r="B287" s="2"/>
      <c r="C287" s="3"/>
      <c r="D287" s="2"/>
      <c r="E287" s="4"/>
      <c r="F287" s="1"/>
      <c r="H287" s="2"/>
      <c r="I287" s="4"/>
      <c r="O287" s="5"/>
      <c r="S287" s="1"/>
      <c r="T287" s="1"/>
      <c r="U287" s="1"/>
      <c r="V287" s="1"/>
    </row>
    <row r="288" spans="2:22" ht="12.75">
      <c r="B288" s="2"/>
      <c r="C288" s="3"/>
      <c r="D288" s="2"/>
      <c r="E288" s="4"/>
      <c r="F288" s="1"/>
      <c r="H288" s="2"/>
      <c r="I288" s="4"/>
      <c r="O288" s="5"/>
      <c r="S288" s="1"/>
      <c r="T288" s="1"/>
      <c r="U288" s="1"/>
      <c r="V288" s="1"/>
    </row>
    <row r="289" spans="2:22" ht="12.75">
      <c r="B289" s="2"/>
      <c r="C289" s="3"/>
      <c r="D289" s="2"/>
      <c r="E289" s="4"/>
      <c r="F289" s="1"/>
      <c r="H289" s="2"/>
      <c r="I289" s="4"/>
      <c r="O289" s="5"/>
      <c r="S289" s="1"/>
      <c r="T289" s="1"/>
      <c r="U289" s="1"/>
      <c r="V289" s="1"/>
    </row>
    <row r="290" spans="2:22" ht="12.75">
      <c r="B290" s="2"/>
      <c r="C290" s="3"/>
      <c r="D290" s="2"/>
      <c r="E290" s="4"/>
      <c r="F290" s="1"/>
      <c r="H290" s="2"/>
      <c r="I290" s="4"/>
      <c r="O290" s="5"/>
      <c r="S290" s="1"/>
      <c r="T290" s="1"/>
      <c r="U290" s="1"/>
      <c r="V290" s="1"/>
    </row>
    <row r="291" spans="2:22" ht="12.75">
      <c r="B291" s="2"/>
      <c r="C291" s="3"/>
      <c r="D291" s="2"/>
      <c r="E291" s="4"/>
      <c r="F291" s="1"/>
      <c r="H291" s="2"/>
      <c r="I291" s="4"/>
      <c r="O291" s="5"/>
      <c r="S291" s="1"/>
      <c r="T291" s="1"/>
      <c r="U291" s="1"/>
      <c r="V291" s="1"/>
    </row>
    <row r="292" spans="2:22" ht="12.75">
      <c r="B292" s="2"/>
      <c r="C292" s="3"/>
      <c r="D292" s="2"/>
      <c r="E292" s="4"/>
      <c r="F292" s="1"/>
      <c r="H292" s="2"/>
      <c r="I292" s="4"/>
      <c r="O292" s="5"/>
      <c r="S292" s="1"/>
      <c r="T292" s="1"/>
      <c r="U292" s="1"/>
      <c r="V292" s="1"/>
    </row>
    <row r="293" spans="2:22" ht="12.75">
      <c r="B293" s="2"/>
      <c r="C293" s="3"/>
      <c r="D293" s="2"/>
      <c r="E293" s="4"/>
      <c r="F293" s="1"/>
      <c r="H293" s="2"/>
      <c r="I293" s="4"/>
      <c r="O293" s="5"/>
      <c r="S293" s="1"/>
      <c r="T293" s="1"/>
      <c r="U293" s="1"/>
      <c r="V293" s="1"/>
    </row>
    <row r="294" spans="2:22" ht="12.75">
      <c r="B294" s="2"/>
      <c r="C294" s="3"/>
      <c r="D294" s="2"/>
      <c r="E294" s="4"/>
      <c r="F294" s="1"/>
      <c r="H294" s="2"/>
      <c r="I294" s="4"/>
      <c r="O294" s="5"/>
      <c r="S294" s="1"/>
      <c r="T294" s="1"/>
      <c r="U294" s="1"/>
      <c r="V294" s="1"/>
    </row>
    <row r="295" spans="2:22" ht="12.75">
      <c r="B295" s="2"/>
      <c r="C295" s="3"/>
      <c r="D295" s="2"/>
      <c r="E295" s="4"/>
      <c r="F295" s="1"/>
      <c r="H295" s="2"/>
      <c r="I295" s="4"/>
      <c r="O295" s="5"/>
      <c r="S295" s="1"/>
      <c r="T295" s="1"/>
      <c r="U295" s="1"/>
      <c r="V295" s="1"/>
    </row>
    <row r="296" spans="2:22" ht="12.75">
      <c r="B296" s="2"/>
      <c r="C296" s="3"/>
      <c r="D296" s="2"/>
      <c r="E296" s="4"/>
      <c r="F296" s="1"/>
      <c r="H296" s="2"/>
      <c r="I296" s="4"/>
      <c r="O296" s="5"/>
      <c r="S296" s="1"/>
      <c r="T296" s="1"/>
      <c r="U296" s="1"/>
      <c r="V296" s="1"/>
    </row>
    <row r="297" spans="2:22" ht="12.75">
      <c r="B297" s="2"/>
      <c r="C297" s="3"/>
      <c r="D297" s="2"/>
      <c r="E297" s="4"/>
      <c r="F297" s="1"/>
      <c r="H297" s="2"/>
      <c r="I297" s="4"/>
      <c r="O297" s="5"/>
      <c r="S297" s="1"/>
      <c r="T297" s="1"/>
      <c r="U297" s="1"/>
      <c r="V297" s="1"/>
    </row>
    <row r="298" spans="2:22" ht="12.75">
      <c r="B298" s="2"/>
      <c r="C298" s="3"/>
      <c r="D298" s="2"/>
      <c r="E298" s="4"/>
      <c r="F298" s="1"/>
      <c r="H298" s="2"/>
      <c r="I298" s="4"/>
      <c r="O298" s="5"/>
      <c r="S298" s="1"/>
      <c r="T298" s="1"/>
      <c r="U298" s="1"/>
      <c r="V298" s="1"/>
    </row>
    <row r="299" spans="2:22" ht="12.75">
      <c r="B299" s="2"/>
      <c r="C299" s="3"/>
      <c r="D299" s="2"/>
      <c r="E299" s="4"/>
      <c r="F299" s="1"/>
      <c r="H299" s="2"/>
      <c r="I299" s="4"/>
      <c r="O299" s="5"/>
      <c r="S299" s="1"/>
      <c r="T299" s="1"/>
      <c r="U299" s="1"/>
      <c r="V299" s="1"/>
    </row>
    <row r="300" spans="2:22" ht="12.75">
      <c r="B300" s="2"/>
      <c r="C300" s="3"/>
      <c r="D300" s="2"/>
      <c r="E300" s="4"/>
      <c r="F300" s="1"/>
      <c r="H300" s="2"/>
      <c r="I300" s="4"/>
      <c r="O300" s="5"/>
      <c r="S300" s="1"/>
      <c r="T300" s="1"/>
      <c r="U300" s="1"/>
      <c r="V300" s="1"/>
    </row>
    <row r="301" spans="2:22" ht="12.75">
      <c r="B301" s="2"/>
      <c r="C301" s="3"/>
      <c r="D301" s="2"/>
      <c r="E301" s="4"/>
      <c r="F301" s="1"/>
      <c r="H301" s="2"/>
      <c r="I301" s="4"/>
      <c r="O301" s="5"/>
      <c r="S301" s="1"/>
      <c r="T301" s="1"/>
      <c r="U301" s="1"/>
      <c r="V301" s="1"/>
    </row>
    <row r="302" spans="2:22" ht="12.75">
      <c r="B302" s="2"/>
      <c r="C302" s="3"/>
      <c r="D302" s="2"/>
      <c r="E302" s="4"/>
      <c r="F302" s="1"/>
      <c r="H302" s="2"/>
      <c r="I302" s="4"/>
      <c r="O302" s="5"/>
      <c r="S302" s="1"/>
      <c r="T302" s="1"/>
      <c r="U302" s="1"/>
      <c r="V302" s="1"/>
    </row>
    <row r="303" spans="2:22" ht="12.75">
      <c r="B303" s="2"/>
      <c r="C303" s="3"/>
      <c r="D303" s="2"/>
      <c r="E303" s="4"/>
      <c r="F303" s="1"/>
      <c r="H303" s="2"/>
      <c r="I303" s="4"/>
      <c r="O303" s="5"/>
      <c r="S303" s="1"/>
      <c r="T303" s="1"/>
      <c r="U303" s="1"/>
      <c r="V303" s="1"/>
    </row>
    <row r="304" spans="2:22" ht="12.75">
      <c r="B304" s="2"/>
      <c r="C304" s="3"/>
      <c r="D304" s="2"/>
      <c r="E304" s="4"/>
      <c r="F304" s="1"/>
      <c r="H304" s="2"/>
      <c r="I304" s="4"/>
      <c r="O304" s="5"/>
      <c r="S304" s="1"/>
      <c r="T304" s="1"/>
      <c r="U304" s="1"/>
      <c r="V304" s="1"/>
    </row>
    <row r="305" spans="2:22" ht="12.75">
      <c r="B305" s="2"/>
      <c r="C305" s="3"/>
      <c r="D305" s="2"/>
      <c r="E305" s="4"/>
      <c r="F305" s="1"/>
      <c r="H305" s="2"/>
      <c r="I305" s="4"/>
      <c r="O305" s="5"/>
      <c r="S305" s="1"/>
      <c r="T305" s="1"/>
      <c r="U305" s="1"/>
      <c r="V305" s="1"/>
    </row>
    <row r="306" spans="2:22" ht="12.75">
      <c r="B306" s="2"/>
      <c r="C306" s="3"/>
      <c r="D306" s="2"/>
      <c r="E306" s="4"/>
      <c r="F306" s="1"/>
      <c r="H306" s="2"/>
      <c r="I306" s="4"/>
      <c r="O306" s="5"/>
      <c r="S306" s="1"/>
      <c r="T306" s="1"/>
      <c r="U306" s="1"/>
      <c r="V306" s="1"/>
    </row>
    <row r="307" spans="2:22" ht="12.75">
      <c r="B307" s="2"/>
      <c r="C307" s="3"/>
      <c r="D307" s="2"/>
      <c r="E307" s="4"/>
      <c r="F307" s="1"/>
      <c r="H307" s="2"/>
      <c r="I307" s="4"/>
      <c r="O307" s="5"/>
      <c r="S307" s="1"/>
      <c r="T307" s="1"/>
      <c r="U307" s="1"/>
      <c r="V307" s="1"/>
    </row>
    <row r="308" spans="2:22" ht="12.75">
      <c r="B308" s="2"/>
      <c r="C308" s="3"/>
      <c r="D308" s="2"/>
      <c r="E308" s="4"/>
      <c r="F308" s="1"/>
      <c r="H308" s="2"/>
      <c r="I308" s="4"/>
      <c r="O308" s="5"/>
      <c r="S308" s="1"/>
      <c r="T308" s="1"/>
      <c r="U308" s="1"/>
      <c r="V308" s="1"/>
    </row>
    <row r="309" spans="2:22" ht="12.75">
      <c r="B309" s="2"/>
      <c r="C309" s="3"/>
      <c r="D309" s="2"/>
      <c r="E309" s="4"/>
      <c r="F309" s="1"/>
      <c r="H309" s="2"/>
      <c r="I309" s="4"/>
      <c r="O309" s="5"/>
      <c r="S309" s="1"/>
      <c r="T309" s="1"/>
      <c r="U309" s="1"/>
      <c r="V309" s="1"/>
    </row>
    <row r="310" spans="2:22" ht="12.75">
      <c r="B310" s="2"/>
      <c r="C310" s="3"/>
      <c r="D310" s="2"/>
      <c r="E310" s="4"/>
      <c r="F310" s="1"/>
      <c r="H310" s="2"/>
      <c r="I310" s="4"/>
      <c r="O310" s="5"/>
      <c r="S310" s="1"/>
      <c r="T310" s="1"/>
      <c r="U310" s="1"/>
      <c r="V310" s="1"/>
    </row>
    <row r="311" spans="2:22" ht="12.75">
      <c r="B311" s="2"/>
      <c r="C311" s="3"/>
      <c r="D311" s="2"/>
      <c r="E311" s="4"/>
      <c r="F311" s="1"/>
      <c r="H311" s="2"/>
      <c r="I311" s="4"/>
      <c r="O311" s="5"/>
      <c r="S311" s="1"/>
      <c r="T311" s="1"/>
      <c r="U311" s="1"/>
      <c r="V311" s="1"/>
    </row>
    <row r="312" spans="2:22" ht="12.75">
      <c r="B312" s="2"/>
      <c r="C312" s="3"/>
      <c r="D312" s="2"/>
      <c r="E312" s="4"/>
      <c r="F312" s="1"/>
      <c r="H312" s="2"/>
      <c r="I312" s="4"/>
      <c r="O312" s="5"/>
      <c r="S312" s="1"/>
      <c r="T312" s="1"/>
      <c r="U312" s="1"/>
      <c r="V312" s="1"/>
    </row>
    <row r="313" spans="2:22" ht="12.75">
      <c r="B313" s="2"/>
      <c r="C313" s="3"/>
      <c r="D313" s="2"/>
      <c r="E313" s="4"/>
      <c r="F313" s="1"/>
      <c r="H313" s="2"/>
      <c r="I313" s="4"/>
      <c r="O313" s="5"/>
      <c r="S313" s="1"/>
      <c r="T313" s="1"/>
      <c r="U313" s="1"/>
      <c r="V313" s="1"/>
    </row>
    <row r="314" spans="2:22" ht="12.75">
      <c r="B314" s="2"/>
      <c r="C314" s="3"/>
      <c r="D314" s="2"/>
      <c r="E314" s="4"/>
      <c r="F314" s="1"/>
      <c r="H314" s="2"/>
      <c r="I314" s="4"/>
      <c r="O314" s="5"/>
      <c r="S314" s="1"/>
      <c r="T314" s="1"/>
      <c r="U314" s="1"/>
      <c r="V314" s="1"/>
    </row>
    <row r="315" spans="2:22" ht="12.75">
      <c r="B315" s="2"/>
      <c r="C315" s="3"/>
      <c r="D315" s="2"/>
      <c r="E315" s="4"/>
      <c r="F315" s="1"/>
      <c r="H315" s="2"/>
      <c r="I315" s="4"/>
      <c r="O315" s="5"/>
      <c r="S315" s="1"/>
      <c r="T315" s="1"/>
      <c r="U315" s="1"/>
      <c r="V315" s="1"/>
    </row>
    <row r="316" spans="2:22" ht="12.75">
      <c r="B316" s="2"/>
      <c r="C316" s="3"/>
      <c r="D316" s="2"/>
      <c r="E316" s="4"/>
      <c r="F316" s="1"/>
      <c r="H316" s="2"/>
      <c r="I316" s="4"/>
      <c r="O316" s="5"/>
      <c r="S316" s="1"/>
      <c r="T316" s="1"/>
      <c r="U316" s="1"/>
      <c r="V316" s="1"/>
    </row>
    <row r="317" spans="2:22" ht="12.75">
      <c r="B317" s="2"/>
      <c r="C317" s="3"/>
      <c r="D317" s="2"/>
      <c r="E317" s="4"/>
      <c r="F317" s="1"/>
      <c r="H317" s="2"/>
      <c r="I317" s="4"/>
      <c r="O317" s="5"/>
      <c r="S317" s="1"/>
      <c r="T317" s="1"/>
      <c r="U317" s="1"/>
      <c r="V317" s="1"/>
    </row>
    <row r="318" spans="2:22" ht="12.75">
      <c r="B318" s="2"/>
      <c r="C318" s="3"/>
      <c r="D318" s="2"/>
      <c r="E318" s="4"/>
      <c r="F318" s="1"/>
      <c r="H318" s="2"/>
      <c r="I318" s="4"/>
      <c r="O318" s="5"/>
      <c r="S318" s="1"/>
      <c r="T318" s="1"/>
      <c r="U318" s="1"/>
      <c r="V318" s="1"/>
    </row>
    <row r="319" spans="2:22" ht="12.75">
      <c r="B319" s="2"/>
      <c r="C319" s="3"/>
      <c r="D319" s="2"/>
      <c r="E319" s="4"/>
      <c r="F319" s="1"/>
      <c r="H319" s="2"/>
      <c r="I319" s="4"/>
      <c r="O319" s="5"/>
      <c r="S319" s="1"/>
      <c r="T319" s="1"/>
      <c r="U319" s="1"/>
      <c r="V319" s="1"/>
    </row>
    <row r="320" spans="2:22" ht="12.75">
      <c r="B320" s="2"/>
      <c r="C320" s="3"/>
      <c r="D320" s="2"/>
      <c r="E320" s="4"/>
      <c r="F320" s="1"/>
      <c r="H320" s="2"/>
      <c r="I320" s="4"/>
      <c r="O320" s="5"/>
      <c r="S320" s="1"/>
      <c r="T320" s="1"/>
      <c r="U320" s="1"/>
      <c r="V320" s="1"/>
    </row>
    <row r="321" spans="2:22" ht="12.75">
      <c r="B321" s="2"/>
      <c r="C321" s="3"/>
      <c r="D321" s="2"/>
      <c r="E321" s="4"/>
      <c r="F321" s="1"/>
      <c r="H321" s="2"/>
      <c r="I321" s="4"/>
      <c r="O321" s="5"/>
      <c r="S321" s="1"/>
      <c r="T321" s="1"/>
      <c r="U321" s="1"/>
      <c r="V321" s="1"/>
    </row>
    <row r="322" spans="2:22" ht="12.75">
      <c r="B322" s="2"/>
      <c r="C322" s="3"/>
      <c r="D322" s="2"/>
      <c r="E322" s="4"/>
      <c r="F322" s="1"/>
      <c r="H322" s="2"/>
      <c r="I322" s="4"/>
      <c r="O322" s="5"/>
      <c r="S322" s="1"/>
      <c r="T322" s="1"/>
      <c r="U322" s="1"/>
      <c r="V322" s="1"/>
    </row>
    <row r="323" spans="2:22" ht="12.75">
      <c r="B323" s="2"/>
      <c r="C323" s="3"/>
      <c r="D323" s="2"/>
      <c r="E323" s="4"/>
      <c r="F323" s="1"/>
      <c r="H323" s="2"/>
      <c r="I323" s="4"/>
      <c r="O323" s="5"/>
      <c r="S323" s="1"/>
      <c r="T323" s="1"/>
      <c r="U323" s="1"/>
      <c r="V323" s="1"/>
    </row>
    <row r="324" spans="2:22" ht="12.75">
      <c r="B324" s="2"/>
      <c r="C324" s="3"/>
      <c r="D324" s="2"/>
      <c r="E324" s="4"/>
      <c r="F324" s="1"/>
      <c r="H324" s="2"/>
      <c r="I324" s="4"/>
      <c r="O324" s="5"/>
      <c r="S324" s="1"/>
      <c r="T324" s="1"/>
      <c r="U324" s="1"/>
      <c r="V324" s="1"/>
    </row>
    <row r="325" spans="2:22" ht="12.75">
      <c r="B325" s="2"/>
      <c r="C325" s="3"/>
      <c r="D325" s="2"/>
      <c r="E325" s="4"/>
      <c r="F325" s="1"/>
      <c r="H325" s="2"/>
      <c r="I325" s="4"/>
      <c r="O325" s="5"/>
      <c r="S325" s="1"/>
      <c r="T325" s="1"/>
      <c r="U325" s="1"/>
      <c r="V325" s="1"/>
    </row>
    <row r="326" spans="2:22" ht="12.75">
      <c r="B326" s="2"/>
      <c r="C326" s="3"/>
      <c r="D326" s="2"/>
      <c r="E326" s="4"/>
      <c r="F326" s="1"/>
      <c r="H326" s="2"/>
      <c r="I326" s="4"/>
      <c r="O326" s="5"/>
      <c r="S326" s="1"/>
      <c r="T326" s="1"/>
      <c r="U326" s="1"/>
      <c r="V326" s="1"/>
    </row>
    <row r="327" spans="2:22" ht="12.75">
      <c r="B327" s="2"/>
      <c r="C327" s="3"/>
      <c r="D327" s="2"/>
      <c r="E327" s="4"/>
      <c r="F327" s="1"/>
      <c r="H327" s="2"/>
      <c r="I327" s="4"/>
      <c r="O327" s="5"/>
      <c r="S327" s="1"/>
      <c r="T327" s="1"/>
      <c r="U327" s="1"/>
      <c r="V327" s="1"/>
    </row>
    <row r="328" spans="2:22" ht="12.75">
      <c r="B328" s="2"/>
      <c r="C328" s="3"/>
      <c r="D328" s="2"/>
      <c r="E328" s="4"/>
      <c r="F328" s="1"/>
      <c r="H328" s="2"/>
      <c r="I328" s="4"/>
      <c r="O328" s="5"/>
      <c r="S328" s="1"/>
      <c r="T328" s="1"/>
      <c r="U328" s="1"/>
      <c r="V328" s="1"/>
    </row>
    <row r="329" spans="2:22" ht="12.75">
      <c r="B329" s="2"/>
      <c r="C329" s="3"/>
      <c r="D329" s="2"/>
      <c r="E329" s="4"/>
      <c r="F329" s="1"/>
      <c r="H329" s="2"/>
      <c r="I329" s="4"/>
      <c r="O329" s="5"/>
      <c r="S329" s="1"/>
      <c r="T329" s="1"/>
      <c r="U329" s="1"/>
      <c r="V329" s="1"/>
    </row>
    <row r="330" spans="2:22" ht="12.75">
      <c r="B330" s="2"/>
      <c r="C330" s="3"/>
      <c r="D330" s="2"/>
      <c r="E330" s="4"/>
      <c r="F330" s="1"/>
      <c r="H330" s="2"/>
      <c r="I330" s="4"/>
      <c r="O330" s="5"/>
      <c r="S330" s="1"/>
      <c r="T330" s="1"/>
      <c r="U330" s="1"/>
      <c r="V330" s="1"/>
    </row>
    <row r="331" spans="2:22" ht="12.75">
      <c r="B331" s="2"/>
      <c r="C331" s="3"/>
      <c r="D331" s="2"/>
      <c r="E331" s="4"/>
      <c r="F331" s="1"/>
      <c r="H331" s="2"/>
      <c r="I331" s="4"/>
      <c r="O331" s="5"/>
      <c r="S331" s="1"/>
      <c r="T331" s="1"/>
      <c r="U331" s="1"/>
      <c r="V331" s="1"/>
    </row>
    <row r="332" spans="2:22" ht="12.75">
      <c r="B332" s="2"/>
      <c r="C332" s="3"/>
      <c r="D332" s="2"/>
      <c r="E332" s="4"/>
      <c r="F332" s="1"/>
      <c r="H332" s="2"/>
      <c r="I332" s="4"/>
      <c r="O332" s="5"/>
      <c r="S332" s="1"/>
      <c r="T332" s="1"/>
      <c r="U332" s="1"/>
      <c r="V332" s="1"/>
    </row>
    <row r="333" spans="2:22" ht="12.75">
      <c r="B333" s="2"/>
      <c r="C333" s="3"/>
      <c r="D333" s="2"/>
      <c r="E333" s="4"/>
      <c r="F333" s="1"/>
      <c r="H333" s="2"/>
      <c r="I333" s="4"/>
      <c r="O333" s="5"/>
      <c r="S333" s="1"/>
      <c r="T333" s="1"/>
      <c r="U333" s="1"/>
      <c r="V333" s="1"/>
    </row>
    <row r="334" spans="2:22" ht="12.75">
      <c r="B334" s="2"/>
      <c r="C334" s="3"/>
      <c r="D334" s="2"/>
      <c r="E334" s="4"/>
      <c r="F334" s="1"/>
      <c r="H334" s="2"/>
      <c r="I334" s="4"/>
      <c r="O334" s="5"/>
      <c r="S334" s="1"/>
      <c r="T334" s="1"/>
      <c r="U334" s="1"/>
      <c r="V334" s="1"/>
    </row>
    <row r="335" spans="2:22" ht="12.75">
      <c r="B335" s="2"/>
      <c r="C335" s="3"/>
      <c r="D335" s="2"/>
      <c r="E335" s="4"/>
      <c r="F335" s="1"/>
      <c r="H335" s="2"/>
      <c r="I335" s="4"/>
      <c r="O335" s="5"/>
      <c r="S335" s="1"/>
      <c r="T335" s="1"/>
      <c r="U335" s="1"/>
      <c r="V335" s="1"/>
    </row>
    <row r="336" spans="2:22" ht="12.75">
      <c r="B336" s="2"/>
      <c r="C336" s="3"/>
      <c r="D336" s="2"/>
      <c r="E336" s="4"/>
      <c r="F336" s="1"/>
      <c r="H336" s="2"/>
      <c r="I336" s="4"/>
      <c r="O336" s="5"/>
      <c r="S336" s="1"/>
      <c r="T336" s="1"/>
      <c r="U336" s="1"/>
      <c r="V336" s="1"/>
    </row>
    <row r="337" spans="2:22" ht="12.75">
      <c r="B337" s="2"/>
      <c r="C337" s="3"/>
      <c r="D337" s="2"/>
      <c r="E337" s="4"/>
      <c r="F337" s="1"/>
      <c r="H337" s="2"/>
      <c r="I337" s="4"/>
      <c r="O337" s="5"/>
      <c r="S337" s="1"/>
      <c r="T337" s="1"/>
      <c r="U337" s="1"/>
      <c r="V337" s="1"/>
    </row>
    <row r="338" spans="2:22" ht="12.75">
      <c r="B338" s="2"/>
      <c r="C338" s="3"/>
      <c r="D338" s="2"/>
      <c r="E338" s="4"/>
      <c r="F338" s="1"/>
      <c r="H338" s="2"/>
      <c r="I338" s="4"/>
      <c r="O338" s="5"/>
      <c r="S338" s="1"/>
      <c r="T338" s="1"/>
      <c r="U338" s="1"/>
      <c r="V338" s="1"/>
    </row>
    <row r="339" spans="2:22" ht="12.75">
      <c r="B339" s="2"/>
      <c r="C339" s="3"/>
      <c r="D339" s="2"/>
      <c r="E339" s="4"/>
      <c r="F339" s="1"/>
      <c r="H339" s="2"/>
      <c r="I339" s="4"/>
      <c r="O339" s="5"/>
      <c r="S339" s="1"/>
      <c r="T339" s="1"/>
      <c r="U339" s="1"/>
      <c r="V339" s="1"/>
    </row>
    <row r="340" spans="2:22" ht="12.75">
      <c r="B340" s="2"/>
      <c r="C340" s="3"/>
      <c r="D340" s="2"/>
      <c r="E340" s="4"/>
      <c r="F340" s="1"/>
      <c r="H340" s="2"/>
      <c r="I340" s="4"/>
      <c r="O340" s="5"/>
      <c r="S340" s="1"/>
      <c r="T340" s="1"/>
      <c r="U340" s="1"/>
      <c r="V340" s="1"/>
    </row>
    <row r="341" spans="2:22" ht="12.75">
      <c r="B341" s="2"/>
      <c r="C341" s="3"/>
      <c r="D341" s="2"/>
      <c r="E341" s="4"/>
      <c r="F341" s="1"/>
      <c r="H341" s="2"/>
      <c r="I341" s="4"/>
      <c r="O341" s="5"/>
      <c r="S341" s="1"/>
      <c r="T341" s="1"/>
      <c r="U341" s="1"/>
      <c r="V341" s="1"/>
    </row>
    <row r="342" spans="2:22" ht="12.75">
      <c r="B342" s="2"/>
      <c r="C342" s="3"/>
      <c r="D342" s="2"/>
      <c r="E342" s="4"/>
      <c r="F342" s="1"/>
      <c r="H342" s="2"/>
      <c r="I342" s="4"/>
      <c r="O342" s="5"/>
      <c r="S342" s="1"/>
      <c r="T342" s="1"/>
      <c r="U342" s="1"/>
      <c r="V342" s="1"/>
    </row>
    <row r="343" spans="2:22" ht="12.75">
      <c r="B343" s="2"/>
      <c r="C343" s="3"/>
      <c r="D343" s="2"/>
      <c r="E343" s="4"/>
      <c r="F343" s="1"/>
      <c r="H343" s="2"/>
      <c r="I343" s="4"/>
      <c r="O343" s="5"/>
      <c r="S343" s="1"/>
      <c r="T343" s="1"/>
      <c r="U343" s="1"/>
      <c r="V343" s="1"/>
    </row>
    <row r="344" spans="2:22" ht="12.75">
      <c r="B344" s="2"/>
      <c r="C344" s="3"/>
      <c r="D344" s="2"/>
      <c r="E344" s="4"/>
      <c r="F344" s="1"/>
      <c r="H344" s="2"/>
      <c r="I344" s="4"/>
      <c r="O344" s="5"/>
      <c r="S344" s="1"/>
      <c r="T344" s="1"/>
      <c r="U344" s="1"/>
      <c r="V344" s="1"/>
    </row>
    <row r="345" spans="2:22" ht="12.75">
      <c r="B345" s="2"/>
      <c r="C345" s="3"/>
      <c r="D345" s="2"/>
      <c r="E345" s="4"/>
      <c r="F345" s="1"/>
      <c r="H345" s="2"/>
      <c r="I345" s="4"/>
      <c r="O345" s="5"/>
      <c r="S345" s="1"/>
      <c r="T345" s="1"/>
      <c r="U345" s="1"/>
      <c r="V345" s="1"/>
    </row>
    <row r="346" spans="2:22" ht="12.75">
      <c r="B346" s="2"/>
      <c r="C346" s="3"/>
      <c r="D346" s="2"/>
      <c r="E346" s="4"/>
      <c r="F346" s="1"/>
      <c r="H346" s="2"/>
      <c r="I346" s="4"/>
      <c r="O346" s="5"/>
      <c r="S346" s="1"/>
      <c r="T346" s="1"/>
      <c r="U346" s="1"/>
      <c r="V346" s="1"/>
    </row>
    <row r="347" spans="2:22" ht="12.75">
      <c r="B347" s="2"/>
      <c r="C347" s="3"/>
      <c r="D347" s="2"/>
      <c r="E347" s="4"/>
      <c r="F347" s="1"/>
      <c r="H347" s="2"/>
      <c r="I347" s="4"/>
      <c r="O347" s="5"/>
      <c r="S347" s="1"/>
      <c r="T347" s="1"/>
      <c r="U347" s="1"/>
      <c r="V347" s="1"/>
    </row>
    <row r="348" spans="2:22" ht="12.75">
      <c r="B348" s="2"/>
      <c r="C348" s="3"/>
      <c r="D348" s="2"/>
      <c r="E348" s="4"/>
      <c r="F348" s="1"/>
      <c r="H348" s="2"/>
      <c r="I348" s="4"/>
      <c r="O348" s="5"/>
      <c r="S348" s="1"/>
      <c r="T348" s="1"/>
      <c r="U348" s="1"/>
      <c r="V348" s="1"/>
    </row>
    <row r="349" spans="2:22" ht="12.75">
      <c r="B349" s="2"/>
      <c r="C349" s="3"/>
      <c r="D349" s="2"/>
      <c r="E349" s="4"/>
      <c r="F349" s="1"/>
      <c r="H349" s="2"/>
      <c r="I349" s="4"/>
      <c r="O349" s="5"/>
      <c r="S349" s="1"/>
      <c r="T349" s="1"/>
      <c r="U349" s="1"/>
      <c r="V349" s="1"/>
    </row>
    <row r="350" spans="2:22" ht="12.75">
      <c r="B350" s="2"/>
      <c r="C350" s="3"/>
      <c r="D350" s="2"/>
      <c r="E350" s="4"/>
      <c r="F350" s="1"/>
      <c r="H350" s="2"/>
      <c r="I350" s="4"/>
      <c r="O350" s="5"/>
      <c r="S350" s="1"/>
      <c r="T350" s="1"/>
      <c r="U350" s="1"/>
      <c r="V350" s="1"/>
    </row>
    <row r="351" spans="2:22" ht="12.75">
      <c r="B351" s="2"/>
      <c r="C351" s="3"/>
      <c r="D351" s="2"/>
      <c r="E351" s="4"/>
      <c r="F351" s="1"/>
      <c r="H351" s="2"/>
      <c r="I351" s="4"/>
      <c r="O351" s="5"/>
      <c r="S351" s="1"/>
      <c r="T351" s="1"/>
      <c r="U351" s="1"/>
      <c r="V351" s="1"/>
    </row>
    <row r="352" spans="2:22" ht="12.75">
      <c r="B352" s="2"/>
      <c r="C352" s="3"/>
      <c r="D352" s="2"/>
      <c r="E352" s="4"/>
      <c r="F352" s="1"/>
      <c r="H352" s="2"/>
      <c r="I352" s="4"/>
      <c r="O352" s="5"/>
      <c r="S352" s="1"/>
      <c r="T352" s="1"/>
      <c r="U352" s="1"/>
      <c r="V352" s="1"/>
    </row>
    <row r="353" spans="2:22" ht="12.75">
      <c r="B353" s="2"/>
      <c r="C353" s="3"/>
      <c r="D353" s="2"/>
      <c r="E353" s="4"/>
      <c r="F353" s="1"/>
      <c r="H353" s="2"/>
      <c r="I353" s="4"/>
      <c r="O353" s="5"/>
      <c r="S353" s="1"/>
      <c r="T353" s="1"/>
      <c r="U353" s="1"/>
      <c r="V353" s="1"/>
    </row>
    <row r="354" spans="2:22" ht="12.75">
      <c r="B354" s="2"/>
      <c r="C354" s="3"/>
      <c r="D354" s="2"/>
      <c r="E354" s="4"/>
      <c r="F354" s="1"/>
      <c r="H354" s="2"/>
      <c r="I354" s="4"/>
      <c r="O354" s="5"/>
      <c r="S354" s="1"/>
      <c r="T354" s="1"/>
      <c r="U354" s="1"/>
      <c r="V354" s="1"/>
    </row>
    <row r="355" spans="2:22" ht="12.75">
      <c r="B355" s="2"/>
      <c r="C355" s="3"/>
      <c r="D355" s="2"/>
      <c r="E355" s="4"/>
      <c r="F355" s="1"/>
      <c r="H355" s="2"/>
      <c r="I355" s="4"/>
      <c r="O355" s="5"/>
      <c r="S355" s="1"/>
      <c r="T355" s="1"/>
      <c r="U355" s="1"/>
      <c r="V355" s="1"/>
    </row>
    <row r="356" spans="2:22" ht="12.75">
      <c r="B356" s="2"/>
      <c r="C356" s="3"/>
      <c r="D356" s="2"/>
      <c r="E356" s="4"/>
      <c r="F356" s="1"/>
      <c r="H356" s="2"/>
      <c r="I356" s="4"/>
      <c r="O356" s="5"/>
      <c r="S356" s="1"/>
      <c r="T356" s="1"/>
      <c r="U356" s="1"/>
      <c r="V356" s="1"/>
    </row>
    <row r="357" spans="2:22" ht="12.75">
      <c r="B357" s="2"/>
      <c r="C357" s="3"/>
      <c r="D357" s="2"/>
      <c r="E357" s="4"/>
      <c r="F357" s="1"/>
      <c r="H357" s="2"/>
      <c r="I357" s="4"/>
      <c r="O357" s="5"/>
      <c r="S357" s="1"/>
      <c r="T357" s="1"/>
      <c r="U357" s="1"/>
      <c r="V357" s="1"/>
    </row>
    <row r="358" spans="2:22" ht="12.75">
      <c r="B358" s="2"/>
      <c r="C358" s="3"/>
      <c r="D358" s="2"/>
      <c r="E358" s="4"/>
      <c r="F358" s="1"/>
      <c r="H358" s="2"/>
      <c r="I358" s="4"/>
      <c r="O358" s="5"/>
      <c r="S358" s="1"/>
      <c r="T358" s="1"/>
      <c r="U358" s="1"/>
      <c r="V358" s="1"/>
    </row>
    <row r="359" spans="2:22" ht="12.75">
      <c r="B359" s="2"/>
      <c r="C359" s="3"/>
      <c r="D359" s="2"/>
      <c r="E359" s="4"/>
      <c r="F359" s="1"/>
      <c r="H359" s="2"/>
      <c r="I359" s="4"/>
      <c r="O359" s="5"/>
      <c r="S359" s="1"/>
      <c r="T359" s="1"/>
      <c r="U359" s="1"/>
      <c r="V359" s="1"/>
    </row>
    <row r="360" spans="2:22" ht="12.75">
      <c r="B360" s="2"/>
      <c r="C360" s="3"/>
      <c r="D360" s="2"/>
      <c r="E360" s="4"/>
      <c r="F360" s="1"/>
      <c r="H360" s="2"/>
      <c r="I360" s="4"/>
      <c r="O360" s="5"/>
      <c r="S360" s="1"/>
      <c r="T360" s="1"/>
      <c r="U360" s="1"/>
      <c r="V360" s="1"/>
    </row>
    <row r="361" spans="2:22" ht="12.75">
      <c r="B361" s="2"/>
      <c r="C361" s="3"/>
      <c r="D361" s="2"/>
      <c r="E361" s="4"/>
      <c r="F361" s="1"/>
      <c r="H361" s="2"/>
      <c r="I361" s="4"/>
      <c r="O361" s="5"/>
      <c r="S361" s="1"/>
      <c r="T361" s="1"/>
      <c r="U361" s="1"/>
      <c r="V361" s="1"/>
    </row>
    <row r="362" spans="2:22" ht="12.75">
      <c r="B362" s="2"/>
      <c r="C362" s="3"/>
      <c r="D362" s="2"/>
      <c r="E362" s="4"/>
      <c r="F362" s="1"/>
      <c r="H362" s="2"/>
      <c r="I362" s="4"/>
      <c r="O362" s="5"/>
      <c r="S362" s="1"/>
      <c r="T362" s="1"/>
      <c r="U362" s="1"/>
      <c r="V362" s="1"/>
    </row>
    <row r="363" spans="2:22" ht="12.75">
      <c r="B363" s="2"/>
      <c r="C363" s="3"/>
      <c r="D363" s="2"/>
      <c r="E363" s="4"/>
      <c r="F363" s="1"/>
      <c r="H363" s="2"/>
      <c r="I363" s="4"/>
      <c r="O363" s="5"/>
      <c r="S363" s="1"/>
      <c r="T363" s="1"/>
      <c r="U363" s="1"/>
      <c r="V363" s="1"/>
    </row>
    <row r="364" spans="2:22" ht="12.75">
      <c r="B364" s="2"/>
      <c r="C364" s="3"/>
      <c r="D364" s="2"/>
      <c r="E364" s="4"/>
      <c r="F364" s="1"/>
      <c r="H364" s="2"/>
      <c r="I364" s="4"/>
      <c r="O364" s="5"/>
      <c r="S364" s="1"/>
      <c r="T364" s="1"/>
      <c r="U364" s="1"/>
      <c r="V364" s="1"/>
    </row>
    <row r="365" spans="2:22" ht="12.75">
      <c r="B365" s="2"/>
      <c r="C365" s="3"/>
      <c r="D365" s="2"/>
      <c r="E365" s="4"/>
      <c r="F365" s="1"/>
      <c r="H365" s="2"/>
      <c r="I365" s="4"/>
      <c r="O365" s="5"/>
      <c r="S365" s="1"/>
      <c r="T365" s="1"/>
      <c r="U365" s="1"/>
      <c r="V365" s="1"/>
    </row>
    <row r="366" spans="2:22" ht="12.75">
      <c r="B366" s="2"/>
      <c r="C366" s="3"/>
      <c r="D366" s="2"/>
      <c r="E366" s="4"/>
      <c r="F366" s="1"/>
      <c r="H366" s="2"/>
      <c r="I366" s="4"/>
      <c r="O366" s="5"/>
      <c r="S366" s="1"/>
      <c r="T366" s="1"/>
      <c r="U366" s="1"/>
      <c r="V366" s="1"/>
    </row>
    <row r="367" spans="2:22" ht="12.75">
      <c r="B367" s="2"/>
      <c r="C367" s="3"/>
      <c r="D367" s="2"/>
      <c r="E367" s="4"/>
      <c r="F367" s="1"/>
      <c r="H367" s="2"/>
      <c r="I367" s="4"/>
      <c r="O367" s="5"/>
      <c r="S367" s="1"/>
      <c r="T367" s="1"/>
      <c r="U367" s="1"/>
      <c r="V367" s="1"/>
    </row>
    <row r="368" spans="2:22" ht="12.75">
      <c r="B368" s="2"/>
      <c r="C368" s="3"/>
      <c r="D368" s="2"/>
      <c r="E368" s="4"/>
      <c r="F368" s="1"/>
      <c r="H368" s="2"/>
      <c r="I368" s="4"/>
      <c r="O368" s="5"/>
      <c r="S368" s="1"/>
      <c r="T368" s="1"/>
      <c r="U368" s="1"/>
      <c r="V368" s="1"/>
    </row>
    <row r="369" spans="2:22" ht="12.75">
      <c r="B369" s="2"/>
      <c r="C369" s="3"/>
      <c r="D369" s="2"/>
      <c r="E369" s="4"/>
      <c r="F369" s="1"/>
      <c r="H369" s="2"/>
      <c r="I369" s="4"/>
      <c r="O369" s="5"/>
      <c r="S369" s="1"/>
      <c r="T369" s="1"/>
      <c r="U369" s="1"/>
      <c r="V369" s="1"/>
    </row>
    <row r="370" spans="2:22" ht="12.75">
      <c r="B370" s="2"/>
      <c r="C370" s="3"/>
      <c r="D370" s="2"/>
      <c r="E370" s="4"/>
      <c r="F370" s="1"/>
      <c r="H370" s="2"/>
      <c r="I370" s="4"/>
      <c r="O370" s="5"/>
      <c r="S370" s="1"/>
      <c r="T370" s="1"/>
      <c r="U370" s="1"/>
      <c r="V370" s="1"/>
    </row>
    <row r="371" spans="2:22" ht="12.75">
      <c r="B371" s="2"/>
      <c r="C371" s="3"/>
      <c r="D371" s="2"/>
      <c r="E371" s="4"/>
      <c r="F371" s="1"/>
      <c r="H371" s="2"/>
      <c r="I371" s="4"/>
      <c r="O371" s="5"/>
      <c r="S371" s="1"/>
      <c r="T371" s="1"/>
      <c r="U371" s="1"/>
      <c r="V371" s="1"/>
    </row>
    <row r="372" spans="2:22" ht="12.75">
      <c r="B372" s="2"/>
      <c r="C372" s="3"/>
      <c r="D372" s="2"/>
      <c r="E372" s="4"/>
      <c r="F372" s="1"/>
      <c r="H372" s="2"/>
      <c r="I372" s="4"/>
      <c r="O372" s="5"/>
      <c r="S372" s="1"/>
      <c r="T372" s="1"/>
      <c r="U372" s="1"/>
      <c r="V372" s="1"/>
    </row>
    <row r="373" spans="2:22" ht="12.75">
      <c r="B373" s="2"/>
      <c r="C373" s="3"/>
      <c r="D373" s="2"/>
      <c r="E373" s="4"/>
      <c r="F373" s="1"/>
      <c r="H373" s="2"/>
      <c r="I373" s="4"/>
      <c r="O373" s="5"/>
      <c r="S373" s="1"/>
      <c r="T373" s="1"/>
      <c r="U373" s="1"/>
      <c r="V373" s="1"/>
    </row>
    <row r="374" spans="2:22" ht="12.75">
      <c r="B374" s="2"/>
      <c r="C374" s="3"/>
      <c r="D374" s="2"/>
      <c r="E374" s="4"/>
      <c r="F374" s="1"/>
      <c r="H374" s="2"/>
      <c r="I374" s="4"/>
      <c r="O374" s="5"/>
      <c r="S374" s="1"/>
      <c r="T374" s="1"/>
      <c r="U374" s="1"/>
      <c r="V374" s="1"/>
    </row>
    <row r="375" spans="2:22" ht="12.75">
      <c r="B375" s="2"/>
      <c r="C375" s="3"/>
      <c r="D375" s="2"/>
      <c r="E375" s="4"/>
      <c r="F375" s="1"/>
      <c r="H375" s="2"/>
      <c r="I375" s="4"/>
      <c r="O375" s="5"/>
      <c r="S375" s="1"/>
      <c r="T375" s="1"/>
      <c r="U375" s="1"/>
      <c r="V375" s="1"/>
    </row>
    <row r="376" spans="2:22" ht="12.75">
      <c r="B376" s="2"/>
      <c r="C376" s="3"/>
      <c r="D376" s="2"/>
      <c r="E376" s="4"/>
      <c r="F376" s="1"/>
      <c r="H376" s="2"/>
      <c r="I376" s="4"/>
      <c r="O376" s="5"/>
      <c r="S376" s="1"/>
      <c r="T376" s="1"/>
      <c r="U376" s="1"/>
      <c r="V376" s="1"/>
    </row>
    <row r="377" spans="2:22" ht="12.75">
      <c r="B377" s="2"/>
      <c r="C377" s="3"/>
      <c r="D377" s="2"/>
      <c r="E377" s="4"/>
      <c r="F377" s="1"/>
      <c r="H377" s="2"/>
      <c r="I377" s="4"/>
      <c r="O377" s="5"/>
      <c r="S377" s="1"/>
      <c r="T377" s="1"/>
      <c r="U377" s="1"/>
      <c r="V377" s="1"/>
    </row>
    <row r="378" spans="2:22" ht="12.75">
      <c r="B378" s="2"/>
      <c r="C378" s="3"/>
      <c r="D378" s="2"/>
      <c r="E378" s="4"/>
      <c r="F378" s="1"/>
      <c r="H378" s="2"/>
      <c r="I378" s="4"/>
      <c r="O378" s="5"/>
      <c r="S378" s="1"/>
      <c r="T378" s="1"/>
      <c r="U378" s="1"/>
      <c r="V378" s="1"/>
    </row>
    <row r="379" spans="2:22" ht="12.75">
      <c r="B379" s="2"/>
      <c r="C379" s="3"/>
      <c r="D379" s="2"/>
      <c r="E379" s="4"/>
      <c r="F379" s="1"/>
      <c r="H379" s="2"/>
      <c r="I379" s="4"/>
      <c r="O379" s="5"/>
      <c r="S379" s="1"/>
      <c r="T379" s="1"/>
      <c r="U379" s="1"/>
      <c r="V379" s="1"/>
    </row>
    <row r="380" spans="2:22" ht="12.75">
      <c r="B380" s="2"/>
      <c r="C380" s="3"/>
      <c r="D380" s="2"/>
      <c r="E380" s="4"/>
      <c r="F380" s="1"/>
      <c r="H380" s="2"/>
      <c r="I380" s="4"/>
      <c r="O380" s="5"/>
      <c r="S380" s="1"/>
      <c r="T380" s="1"/>
      <c r="U380" s="1"/>
      <c r="V380" s="1"/>
    </row>
    <row r="381" spans="2:22" ht="12.75">
      <c r="B381" s="2"/>
      <c r="C381" s="3"/>
      <c r="D381" s="2"/>
      <c r="E381" s="4"/>
      <c r="F381" s="1"/>
      <c r="H381" s="2"/>
      <c r="I381" s="4"/>
      <c r="O381" s="5"/>
      <c r="S381" s="1"/>
      <c r="T381" s="1"/>
      <c r="U381" s="1"/>
      <c r="V381" s="1"/>
    </row>
    <row r="382" spans="2:22" ht="12.75">
      <c r="B382" s="2"/>
      <c r="C382" s="3"/>
      <c r="D382" s="2"/>
      <c r="E382" s="4"/>
      <c r="F382" s="1"/>
      <c r="H382" s="2"/>
      <c r="I382" s="4"/>
      <c r="O382" s="5"/>
      <c r="S382" s="1"/>
      <c r="T382" s="1"/>
      <c r="U382" s="1"/>
      <c r="V382" s="1"/>
    </row>
    <row r="383" spans="2:22" ht="12.75">
      <c r="B383" s="2"/>
      <c r="C383" s="3"/>
      <c r="D383" s="2"/>
      <c r="E383" s="4"/>
      <c r="F383" s="1"/>
      <c r="H383" s="2"/>
      <c r="I383" s="4"/>
      <c r="O383" s="5"/>
      <c r="S383" s="1"/>
      <c r="T383" s="1"/>
      <c r="U383" s="1"/>
      <c r="V383" s="1"/>
    </row>
    <row r="384" spans="2:22" ht="12.75">
      <c r="B384" s="2"/>
      <c r="C384" s="3"/>
      <c r="D384" s="2"/>
      <c r="E384" s="4"/>
      <c r="F384" s="1"/>
      <c r="H384" s="2"/>
      <c r="I384" s="4"/>
      <c r="O384" s="5"/>
      <c r="S384" s="1"/>
      <c r="T384" s="1"/>
      <c r="U384" s="1"/>
      <c r="V384" s="1"/>
    </row>
    <row r="385" spans="2:22" ht="12.75">
      <c r="B385" s="2"/>
      <c r="C385" s="3"/>
      <c r="D385" s="2"/>
      <c r="E385" s="4"/>
      <c r="F385" s="1"/>
      <c r="H385" s="2"/>
      <c r="I385" s="4"/>
      <c r="O385" s="5"/>
      <c r="S385" s="1"/>
      <c r="T385" s="1"/>
      <c r="U385" s="1"/>
      <c r="V385" s="1"/>
    </row>
    <row r="386" spans="2:22" ht="12.75">
      <c r="B386" s="2"/>
      <c r="C386" s="3"/>
      <c r="D386" s="2"/>
      <c r="E386" s="4"/>
      <c r="F386" s="1"/>
      <c r="H386" s="2"/>
      <c r="I386" s="4"/>
      <c r="O386" s="5"/>
      <c r="S386" s="1"/>
      <c r="T386" s="1"/>
      <c r="U386" s="1"/>
      <c r="V386" s="1"/>
    </row>
    <row r="387" spans="2:22" ht="12.75">
      <c r="B387" s="2"/>
      <c r="C387" s="3"/>
      <c r="D387" s="2"/>
      <c r="E387" s="4"/>
      <c r="F387" s="1"/>
      <c r="H387" s="2"/>
      <c r="I387" s="4"/>
      <c r="O387" s="5"/>
      <c r="S387" s="1"/>
      <c r="T387" s="1"/>
      <c r="U387" s="1"/>
      <c r="V387" s="1"/>
    </row>
    <row r="388" spans="2:22" ht="12.75">
      <c r="B388" s="2"/>
      <c r="C388" s="3"/>
      <c r="D388" s="2"/>
      <c r="E388" s="4"/>
      <c r="F388" s="1"/>
      <c r="H388" s="2"/>
      <c r="I388" s="4"/>
      <c r="O388" s="5"/>
      <c r="S388" s="1"/>
      <c r="T388" s="1"/>
      <c r="U388" s="1"/>
      <c r="V388" s="1"/>
    </row>
    <row r="389" spans="2:22" ht="12.75">
      <c r="B389" s="2"/>
      <c r="C389" s="3"/>
      <c r="D389" s="2"/>
      <c r="E389" s="4"/>
      <c r="F389" s="1"/>
      <c r="H389" s="2"/>
      <c r="I389" s="4"/>
      <c r="O389" s="5"/>
      <c r="S389" s="1"/>
      <c r="T389" s="1"/>
      <c r="U389" s="1"/>
      <c r="V389" s="1"/>
    </row>
    <row r="390" spans="2:22" ht="12.75">
      <c r="B390" s="2"/>
      <c r="C390" s="3"/>
      <c r="D390" s="2"/>
      <c r="E390" s="4"/>
      <c r="F390" s="1"/>
      <c r="H390" s="2"/>
      <c r="I390" s="4"/>
      <c r="O390" s="5"/>
      <c r="S390" s="1"/>
      <c r="T390" s="1"/>
      <c r="U390" s="1"/>
      <c r="V390" s="1"/>
    </row>
    <row r="391" spans="2:22" ht="12.75">
      <c r="B391" s="2"/>
      <c r="C391" s="3"/>
      <c r="D391" s="2"/>
      <c r="E391" s="4"/>
      <c r="F391" s="1"/>
      <c r="H391" s="2"/>
      <c r="I391" s="4"/>
      <c r="O391" s="5"/>
      <c r="S391" s="1"/>
      <c r="T391" s="1"/>
      <c r="U391" s="1"/>
      <c r="V391" s="1"/>
    </row>
    <row r="392" spans="2:22" ht="12.75">
      <c r="B392" s="2"/>
      <c r="C392" s="3"/>
      <c r="D392" s="2"/>
      <c r="E392" s="4"/>
      <c r="F392" s="1"/>
      <c r="H392" s="2"/>
      <c r="I392" s="4"/>
      <c r="O392" s="5"/>
      <c r="S392" s="1"/>
      <c r="T392" s="1"/>
      <c r="U392" s="1"/>
      <c r="V392" s="1"/>
    </row>
    <row r="393" spans="2:22" ht="12.75">
      <c r="B393" s="2"/>
      <c r="C393" s="3"/>
      <c r="D393" s="2"/>
      <c r="E393" s="4"/>
      <c r="F393" s="1"/>
      <c r="H393" s="2"/>
      <c r="I393" s="4"/>
      <c r="O393" s="5"/>
      <c r="S393" s="1"/>
      <c r="T393" s="1"/>
      <c r="U393" s="1"/>
      <c r="V393" s="1"/>
    </row>
    <row r="394" spans="2:22" ht="12.75">
      <c r="B394" s="2"/>
      <c r="C394" s="3"/>
      <c r="D394" s="2"/>
      <c r="E394" s="4"/>
      <c r="F394" s="1"/>
      <c r="H394" s="2"/>
      <c r="I394" s="4"/>
      <c r="O394" s="5"/>
      <c r="S394" s="1"/>
      <c r="T394" s="1"/>
      <c r="U394" s="1"/>
      <c r="V394" s="1"/>
    </row>
    <row r="395" spans="2:22" ht="12.75">
      <c r="B395" s="2"/>
      <c r="C395" s="3"/>
      <c r="D395" s="2"/>
      <c r="E395" s="4"/>
      <c r="F395" s="1"/>
      <c r="H395" s="2"/>
      <c r="I395" s="4"/>
      <c r="O395" s="5"/>
      <c r="S395" s="1"/>
      <c r="T395" s="1"/>
      <c r="U395" s="1"/>
      <c r="V395" s="1"/>
    </row>
    <row r="396" spans="2:22" ht="12.75">
      <c r="B396" s="2"/>
      <c r="C396" s="3"/>
      <c r="D396" s="2"/>
      <c r="E396" s="4"/>
      <c r="F396" s="1"/>
      <c r="H396" s="2"/>
      <c r="I396" s="4"/>
      <c r="O396" s="5"/>
      <c r="S396" s="1"/>
      <c r="T396" s="1"/>
      <c r="U396" s="1"/>
      <c r="V396" s="1"/>
    </row>
    <row r="397" spans="2:22" ht="12.75">
      <c r="B397" s="2"/>
      <c r="C397" s="3"/>
      <c r="D397" s="2"/>
      <c r="E397" s="4"/>
      <c r="F397" s="1"/>
      <c r="H397" s="2"/>
      <c r="I397" s="4"/>
      <c r="O397" s="5"/>
      <c r="S397" s="1"/>
      <c r="T397" s="1"/>
      <c r="U397" s="1"/>
      <c r="V397" s="1"/>
    </row>
    <row r="398" spans="2:22" ht="12.75">
      <c r="B398" s="2"/>
      <c r="C398" s="3"/>
      <c r="D398" s="2"/>
      <c r="E398" s="4"/>
      <c r="F398" s="1"/>
      <c r="H398" s="2"/>
      <c r="I398" s="4"/>
      <c r="O398" s="5"/>
      <c r="S398" s="1"/>
      <c r="T398" s="1"/>
      <c r="U398" s="1"/>
      <c r="V398" s="1"/>
    </row>
    <row r="399" spans="2:22" ht="12.75">
      <c r="B399" s="2"/>
      <c r="C399" s="3"/>
      <c r="D399" s="2"/>
      <c r="E399" s="4"/>
      <c r="F399" s="1"/>
      <c r="H399" s="2"/>
      <c r="I399" s="4"/>
      <c r="O399" s="5"/>
      <c r="S399" s="1"/>
      <c r="T399" s="1"/>
      <c r="U399" s="1"/>
      <c r="V399" s="1"/>
    </row>
    <row r="400" spans="2:22" ht="12.75">
      <c r="B400" s="2"/>
      <c r="C400" s="3"/>
      <c r="D400" s="2"/>
      <c r="E400" s="4"/>
      <c r="F400" s="1"/>
      <c r="H400" s="2"/>
      <c r="I400" s="4"/>
      <c r="O400" s="5"/>
      <c r="S400" s="1"/>
      <c r="T400" s="1"/>
      <c r="U400" s="1"/>
      <c r="V400" s="1"/>
    </row>
    <row r="401" spans="2:22" ht="12.75">
      <c r="B401" s="2"/>
      <c r="C401" s="3"/>
      <c r="D401" s="2"/>
      <c r="E401" s="4"/>
      <c r="F401" s="1"/>
      <c r="H401" s="2"/>
      <c r="I401" s="4"/>
      <c r="O401" s="5"/>
      <c r="S401" s="1"/>
      <c r="T401" s="1"/>
      <c r="U401" s="1"/>
      <c r="V401" s="1"/>
    </row>
    <row r="402" spans="2:22" ht="12.75">
      <c r="B402" s="2"/>
      <c r="C402" s="3"/>
      <c r="D402" s="2"/>
      <c r="E402" s="4"/>
      <c r="F402" s="1"/>
      <c r="H402" s="2"/>
      <c r="I402" s="4"/>
      <c r="O402" s="5"/>
      <c r="S402" s="1"/>
      <c r="T402" s="1"/>
      <c r="U402" s="1"/>
      <c r="V402" s="1"/>
    </row>
    <row r="403" spans="2:22" ht="12.75">
      <c r="B403" s="2"/>
      <c r="C403" s="3"/>
      <c r="D403" s="2"/>
      <c r="E403" s="4"/>
      <c r="F403" s="1"/>
      <c r="H403" s="2"/>
      <c r="I403" s="4"/>
      <c r="O403" s="5"/>
      <c r="S403" s="1"/>
      <c r="T403" s="1"/>
      <c r="U403" s="1"/>
      <c r="V403" s="1"/>
    </row>
    <row r="404" spans="2:22" ht="12.75">
      <c r="B404" s="2"/>
      <c r="C404" s="3"/>
      <c r="D404" s="2"/>
      <c r="E404" s="4"/>
      <c r="F404" s="1"/>
      <c r="H404" s="2"/>
      <c r="I404" s="4"/>
      <c r="O404" s="5"/>
      <c r="S404" s="1"/>
      <c r="T404" s="1"/>
      <c r="U404" s="1"/>
      <c r="V404" s="1"/>
    </row>
    <row r="405" spans="2:22" ht="12.75">
      <c r="B405" s="2"/>
      <c r="C405" s="3"/>
      <c r="D405" s="2"/>
      <c r="E405" s="4"/>
      <c r="F405" s="1"/>
      <c r="H405" s="2"/>
      <c r="I405" s="4"/>
      <c r="O405" s="5"/>
      <c r="S405" s="1"/>
      <c r="T405" s="1"/>
      <c r="U405" s="1"/>
      <c r="V405" s="1"/>
    </row>
    <row r="406" spans="2:22" ht="12.75">
      <c r="B406" s="2"/>
      <c r="C406" s="3"/>
      <c r="D406" s="2"/>
      <c r="E406" s="4"/>
      <c r="F406" s="1"/>
      <c r="H406" s="2"/>
      <c r="I406" s="4"/>
      <c r="O406" s="5"/>
      <c r="S406" s="1"/>
      <c r="T406" s="1"/>
      <c r="U406" s="1"/>
      <c r="V406" s="1"/>
    </row>
    <row r="407" spans="2:22" ht="12.75">
      <c r="B407" s="2"/>
      <c r="C407" s="3"/>
      <c r="D407" s="2"/>
      <c r="E407" s="4"/>
      <c r="F407" s="1"/>
      <c r="H407" s="2"/>
      <c r="I407" s="4"/>
      <c r="O407" s="5"/>
      <c r="S407" s="1"/>
      <c r="T407" s="1"/>
      <c r="U407" s="1"/>
      <c r="V407" s="1"/>
    </row>
    <row r="408" spans="2:22" ht="12.75">
      <c r="B408" s="2"/>
      <c r="C408" s="3"/>
      <c r="D408" s="2"/>
      <c r="E408" s="4"/>
      <c r="F408" s="1"/>
      <c r="H408" s="2"/>
      <c r="I408" s="4"/>
      <c r="O408" s="5"/>
      <c r="S408" s="1"/>
      <c r="T408" s="1"/>
      <c r="U408" s="1"/>
      <c r="V408" s="1"/>
    </row>
    <row r="409" spans="2:22" ht="12.75">
      <c r="B409" s="2"/>
      <c r="C409" s="3"/>
      <c r="D409" s="2"/>
      <c r="E409" s="4"/>
      <c r="F409" s="1"/>
      <c r="H409" s="2"/>
      <c r="I409" s="4"/>
      <c r="O409" s="5"/>
      <c r="S409" s="1"/>
      <c r="T409" s="1"/>
      <c r="U409" s="1"/>
      <c r="V409" s="1"/>
    </row>
    <row r="410" spans="2:22" ht="12.75">
      <c r="B410" s="2"/>
      <c r="C410" s="3"/>
      <c r="D410" s="2"/>
      <c r="E410" s="4"/>
      <c r="F410" s="1"/>
      <c r="H410" s="2"/>
      <c r="I410" s="4"/>
      <c r="O410" s="5"/>
      <c r="S410" s="1"/>
      <c r="T410" s="1"/>
      <c r="U410" s="1"/>
      <c r="V410" s="1"/>
    </row>
    <row r="411" spans="2:22" ht="12.75">
      <c r="B411" s="2"/>
      <c r="C411" s="3"/>
      <c r="D411" s="2"/>
      <c r="E411" s="4"/>
      <c r="F411" s="1"/>
      <c r="H411" s="2"/>
      <c r="I411" s="4"/>
      <c r="O411" s="5"/>
      <c r="S411" s="1"/>
      <c r="T411" s="1"/>
      <c r="U411" s="1"/>
      <c r="V411" s="1"/>
    </row>
    <row r="412" spans="2:22" ht="12.75">
      <c r="B412" s="2"/>
      <c r="C412" s="3"/>
      <c r="D412" s="2"/>
      <c r="E412" s="4"/>
      <c r="F412" s="1"/>
      <c r="H412" s="2"/>
      <c r="I412" s="4"/>
      <c r="O412" s="5"/>
      <c r="S412" s="1"/>
      <c r="T412" s="1"/>
      <c r="U412" s="1"/>
      <c r="V412" s="1"/>
    </row>
    <row r="413" spans="2:22" ht="12.75">
      <c r="B413" s="2"/>
      <c r="C413" s="3"/>
      <c r="D413" s="2"/>
      <c r="E413" s="4"/>
      <c r="F413" s="1"/>
      <c r="H413" s="2"/>
      <c r="I413" s="4"/>
      <c r="O413" s="5"/>
      <c r="S413" s="1"/>
      <c r="T413" s="1"/>
      <c r="U413" s="1"/>
      <c r="V413" s="1"/>
    </row>
    <row r="414" spans="2:22" ht="12.75">
      <c r="B414" s="2"/>
      <c r="C414" s="3"/>
      <c r="D414" s="2"/>
      <c r="E414" s="4"/>
      <c r="F414" s="1"/>
      <c r="H414" s="2"/>
      <c r="I414" s="4"/>
      <c r="O414" s="5"/>
      <c r="S414" s="1"/>
      <c r="T414" s="1"/>
      <c r="U414" s="1"/>
      <c r="V414" s="1"/>
    </row>
    <row r="415" spans="2:22" ht="12.75">
      <c r="B415" s="2"/>
      <c r="C415" s="3"/>
      <c r="D415" s="2"/>
      <c r="E415" s="4"/>
      <c r="F415" s="1"/>
      <c r="H415" s="2"/>
      <c r="I415" s="4"/>
      <c r="O415" s="5"/>
      <c r="S415" s="1"/>
      <c r="T415" s="1"/>
      <c r="U415" s="1"/>
      <c r="V415" s="1"/>
    </row>
    <row r="416" spans="2:22" ht="12.75">
      <c r="B416" s="2"/>
      <c r="C416" s="3"/>
      <c r="D416" s="2"/>
      <c r="E416" s="4"/>
      <c r="F416" s="1"/>
      <c r="H416" s="2"/>
      <c r="I416" s="4"/>
      <c r="O416" s="5"/>
      <c r="S416" s="1"/>
      <c r="T416" s="1"/>
      <c r="U416" s="1"/>
      <c r="V416" s="1"/>
    </row>
    <row r="417" spans="2:22" ht="12.75">
      <c r="B417" s="2"/>
      <c r="C417" s="3"/>
      <c r="D417" s="2"/>
      <c r="E417" s="4"/>
      <c r="F417" s="1"/>
      <c r="H417" s="2"/>
      <c r="I417" s="4"/>
      <c r="O417" s="5"/>
      <c r="S417" s="1"/>
      <c r="T417" s="1"/>
      <c r="U417" s="1"/>
      <c r="V417" s="1"/>
    </row>
    <row r="418" spans="2:22" ht="12.75">
      <c r="B418" s="2"/>
      <c r="C418" s="3"/>
      <c r="D418" s="2"/>
      <c r="E418" s="4"/>
      <c r="F418" s="1"/>
      <c r="H418" s="2"/>
      <c r="I418" s="4"/>
      <c r="O418" s="5"/>
      <c r="S418" s="1"/>
      <c r="T418" s="1"/>
      <c r="U418" s="1"/>
      <c r="V418" s="1"/>
    </row>
    <row r="419" spans="2:22" ht="12.75">
      <c r="B419" s="2"/>
      <c r="C419" s="3"/>
      <c r="D419" s="2"/>
      <c r="E419" s="4"/>
      <c r="F419" s="1"/>
      <c r="H419" s="2"/>
      <c r="I419" s="4"/>
      <c r="O419" s="5"/>
      <c r="S419" s="1"/>
      <c r="T419" s="1"/>
      <c r="U419" s="1"/>
      <c r="V419" s="1"/>
    </row>
    <row r="420" spans="2:22" ht="12.75">
      <c r="B420" s="2"/>
      <c r="C420" s="3"/>
      <c r="D420" s="2"/>
      <c r="E420" s="4"/>
      <c r="F420" s="1"/>
      <c r="H420" s="2"/>
      <c r="I420" s="4"/>
      <c r="O420" s="5"/>
      <c r="S420" s="1"/>
      <c r="T420" s="1"/>
      <c r="U420" s="1"/>
      <c r="V420" s="1"/>
    </row>
    <row r="421" spans="2:22" ht="12.75">
      <c r="B421" s="2"/>
      <c r="C421" s="3"/>
      <c r="D421" s="2"/>
      <c r="E421" s="4"/>
      <c r="F421" s="1"/>
      <c r="H421" s="2"/>
      <c r="I421" s="4"/>
      <c r="O421" s="5"/>
      <c r="S421" s="1"/>
      <c r="T421" s="1"/>
      <c r="U421" s="1"/>
      <c r="V421" s="1"/>
    </row>
    <row r="422" spans="2:22" ht="12.75">
      <c r="B422" s="2"/>
      <c r="C422" s="3"/>
      <c r="D422" s="2"/>
      <c r="E422" s="4"/>
      <c r="F422" s="1"/>
      <c r="H422" s="2"/>
      <c r="I422" s="4"/>
      <c r="O422" s="5"/>
      <c r="S422" s="1"/>
      <c r="T422" s="1"/>
      <c r="U422" s="1"/>
      <c r="V422" s="1"/>
    </row>
    <row r="423" spans="2:22" ht="12.75">
      <c r="B423" s="2"/>
      <c r="C423" s="3"/>
      <c r="D423" s="2"/>
      <c r="E423" s="4"/>
      <c r="F423" s="1"/>
      <c r="H423" s="2"/>
      <c r="I423" s="4"/>
      <c r="O423" s="5"/>
      <c r="S423" s="1"/>
      <c r="T423" s="1"/>
      <c r="U423" s="1"/>
      <c r="V423" s="1"/>
    </row>
    <row r="424" spans="2:22" ht="12.75">
      <c r="B424" s="2"/>
      <c r="C424" s="3"/>
      <c r="D424" s="2"/>
      <c r="E424" s="4"/>
      <c r="F424" s="1"/>
      <c r="H424" s="2"/>
      <c r="I424" s="4"/>
      <c r="O424" s="5"/>
      <c r="S424" s="1"/>
      <c r="T424" s="1"/>
      <c r="U424" s="1"/>
      <c r="V424" s="1"/>
    </row>
    <row r="425" spans="2:22" ht="12.75">
      <c r="B425" s="2"/>
      <c r="C425" s="3"/>
      <c r="D425" s="2"/>
      <c r="E425" s="4"/>
      <c r="F425" s="1"/>
      <c r="H425" s="2"/>
      <c r="I425" s="4"/>
      <c r="O425" s="5"/>
      <c r="S425" s="1"/>
      <c r="T425" s="1"/>
      <c r="U425" s="1"/>
      <c r="V425" s="1"/>
    </row>
    <row r="426" spans="2:22" ht="12.75">
      <c r="B426" s="2"/>
      <c r="C426" s="3"/>
      <c r="D426" s="2"/>
      <c r="E426" s="4"/>
      <c r="F426" s="1"/>
      <c r="H426" s="2"/>
      <c r="I426" s="4"/>
      <c r="O426" s="5"/>
      <c r="S426" s="1"/>
      <c r="T426" s="1"/>
      <c r="U426" s="1"/>
      <c r="V426" s="1"/>
    </row>
    <row r="427" spans="2:22" ht="12.75">
      <c r="B427" s="2"/>
      <c r="C427" s="3"/>
      <c r="D427" s="2"/>
      <c r="E427" s="4"/>
      <c r="F427" s="1"/>
      <c r="H427" s="2"/>
      <c r="I427" s="4"/>
      <c r="O427" s="5"/>
      <c r="S427" s="1"/>
      <c r="T427" s="1"/>
      <c r="U427" s="1"/>
      <c r="V427" s="1"/>
    </row>
    <row r="428" spans="2:22" ht="12.75">
      <c r="B428" s="2"/>
      <c r="C428" s="3"/>
      <c r="D428" s="2"/>
      <c r="E428" s="4"/>
      <c r="F428" s="1"/>
      <c r="H428" s="2"/>
      <c r="I428" s="4"/>
      <c r="O428" s="5"/>
      <c r="S428" s="1"/>
      <c r="T428" s="1"/>
      <c r="U428" s="1"/>
      <c r="V428" s="1"/>
    </row>
    <row r="429" spans="2:22" ht="12.75">
      <c r="B429" s="2"/>
      <c r="C429" s="3"/>
      <c r="D429" s="2"/>
      <c r="E429" s="4"/>
      <c r="F429" s="1"/>
      <c r="H429" s="2"/>
      <c r="I429" s="4"/>
      <c r="O429" s="5"/>
      <c r="S429" s="1"/>
      <c r="T429" s="1"/>
      <c r="U429" s="1"/>
      <c r="V429" s="1"/>
    </row>
    <row r="430" spans="2:22" ht="12.75">
      <c r="B430" s="2"/>
      <c r="C430" s="3"/>
      <c r="D430" s="2"/>
      <c r="E430" s="4"/>
      <c r="F430" s="1"/>
      <c r="H430" s="2"/>
      <c r="I430" s="4"/>
      <c r="O430" s="5"/>
      <c r="S430" s="1"/>
      <c r="T430" s="1"/>
      <c r="U430" s="1"/>
      <c r="V430" s="1"/>
    </row>
    <row r="431" spans="2:22" ht="12.75">
      <c r="B431" s="2"/>
      <c r="C431" s="3"/>
      <c r="D431" s="2"/>
      <c r="E431" s="4"/>
      <c r="F431" s="1"/>
      <c r="H431" s="2"/>
      <c r="I431" s="4"/>
      <c r="O431" s="5"/>
      <c r="S431" s="1"/>
      <c r="T431" s="1"/>
      <c r="U431" s="1"/>
      <c r="V431" s="1"/>
    </row>
    <row r="432" spans="2:22" ht="12.75">
      <c r="B432" s="2"/>
      <c r="C432" s="3"/>
      <c r="D432" s="2"/>
      <c r="E432" s="4"/>
      <c r="F432" s="1"/>
      <c r="H432" s="2"/>
      <c r="I432" s="4"/>
      <c r="O432" s="5"/>
      <c r="S432" s="1"/>
      <c r="T432" s="1"/>
      <c r="U432" s="1"/>
      <c r="V432" s="1"/>
    </row>
    <row r="433" spans="2:22" ht="12.75">
      <c r="B433" s="2"/>
      <c r="C433" s="3"/>
      <c r="D433" s="2"/>
      <c r="E433" s="4"/>
      <c r="F433" s="1"/>
      <c r="H433" s="2"/>
      <c r="I433" s="4"/>
      <c r="O433" s="5"/>
      <c r="S433" s="1"/>
      <c r="T433" s="1"/>
      <c r="U433" s="1"/>
      <c r="V433" s="1"/>
    </row>
    <row r="434" spans="2:22" ht="12.75">
      <c r="B434" s="2"/>
      <c r="C434" s="3"/>
      <c r="D434" s="2"/>
      <c r="E434" s="4"/>
      <c r="F434" s="1"/>
      <c r="H434" s="2"/>
      <c r="I434" s="4"/>
      <c r="O434" s="5"/>
      <c r="S434" s="1"/>
      <c r="T434" s="1"/>
      <c r="U434" s="1"/>
      <c r="V434" s="1"/>
    </row>
    <row r="435" spans="2:22" ht="12.75">
      <c r="B435" s="2"/>
      <c r="C435" s="3"/>
      <c r="D435" s="2"/>
      <c r="E435" s="4"/>
      <c r="F435" s="1"/>
      <c r="H435" s="2"/>
      <c r="I435" s="4"/>
      <c r="O435" s="5"/>
      <c r="S435" s="1"/>
      <c r="T435" s="1"/>
      <c r="U435" s="1"/>
      <c r="V435" s="1"/>
    </row>
    <row r="436" spans="2:22" ht="12.75">
      <c r="B436" s="2"/>
      <c r="C436" s="3"/>
      <c r="D436" s="2"/>
      <c r="E436" s="4"/>
      <c r="F436" s="1"/>
      <c r="H436" s="2"/>
      <c r="I436" s="4"/>
      <c r="O436" s="5"/>
      <c r="S436" s="1"/>
      <c r="T436" s="1"/>
      <c r="U436" s="1"/>
      <c r="V436" s="1"/>
    </row>
    <row r="437" spans="2:22" ht="12.75">
      <c r="B437" s="2"/>
      <c r="C437" s="3"/>
      <c r="D437" s="2"/>
      <c r="E437" s="4"/>
      <c r="F437" s="1"/>
      <c r="H437" s="2"/>
      <c r="I437" s="4"/>
      <c r="O437" s="5"/>
      <c r="S437" s="1"/>
      <c r="T437" s="1"/>
      <c r="U437" s="1"/>
      <c r="V437" s="1"/>
    </row>
    <row r="438" spans="2:22" ht="12.75">
      <c r="B438" s="2"/>
      <c r="C438" s="3"/>
      <c r="D438" s="2"/>
      <c r="E438" s="4"/>
      <c r="F438" s="1"/>
      <c r="H438" s="2"/>
      <c r="I438" s="4"/>
      <c r="O438" s="5"/>
      <c r="S438" s="1"/>
      <c r="T438" s="1"/>
      <c r="U438" s="1"/>
      <c r="V438" s="1"/>
    </row>
    <row r="439" spans="2:22" ht="12.75">
      <c r="B439" s="2"/>
      <c r="C439" s="3"/>
      <c r="D439" s="2"/>
      <c r="E439" s="4"/>
      <c r="F439" s="1"/>
      <c r="H439" s="2"/>
      <c r="I439" s="4"/>
      <c r="O439" s="5"/>
      <c r="S439" s="1"/>
      <c r="T439" s="1"/>
      <c r="U439" s="1"/>
      <c r="V439" s="1"/>
    </row>
    <row r="440" spans="2:22" ht="12.75">
      <c r="B440" s="2"/>
      <c r="C440" s="3"/>
      <c r="D440" s="2"/>
      <c r="E440" s="4"/>
      <c r="F440" s="1"/>
      <c r="H440" s="2"/>
      <c r="I440" s="4"/>
      <c r="O440" s="5"/>
      <c r="S440" s="1"/>
      <c r="T440" s="1"/>
      <c r="U440" s="1"/>
      <c r="V440" s="1"/>
    </row>
    <row r="441" spans="2:22" ht="12.75">
      <c r="B441" s="2"/>
      <c r="C441" s="3"/>
      <c r="D441" s="2"/>
      <c r="E441" s="4"/>
      <c r="F441" s="1"/>
      <c r="H441" s="2"/>
      <c r="I441" s="4"/>
      <c r="O441" s="5"/>
      <c r="S441" s="1"/>
      <c r="T441" s="1"/>
      <c r="U441" s="1"/>
      <c r="V441" s="1"/>
    </row>
    <row r="442" spans="2:22" ht="12.75">
      <c r="B442" s="2"/>
      <c r="C442" s="3"/>
      <c r="D442" s="2"/>
      <c r="E442" s="4"/>
      <c r="F442" s="1"/>
      <c r="H442" s="2"/>
      <c r="I442" s="4"/>
      <c r="O442" s="5"/>
      <c r="S442" s="1"/>
      <c r="T442" s="1"/>
      <c r="U442" s="1"/>
      <c r="V442" s="1"/>
    </row>
    <row r="443" spans="2:22" ht="12.75">
      <c r="B443" s="2"/>
      <c r="C443" s="3"/>
      <c r="D443" s="2"/>
      <c r="E443" s="4"/>
      <c r="F443" s="1"/>
      <c r="H443" s="2"/>
      <c r="I443" s="4"/>
      <c r="O443" s="5"/>
      <c r="S443" s="1"/>
      <c r="T443" s="1"/>
      <c r="U443" s="1"/>
      <c r="V443" s="1"/>
    </row>
    <row r="444" spans="2:22" ht="12.75">
      <c r="B444" s="2"/>
      <c r="C444" s="3"/>
      <c r="D444" s="2"/>
      <c r="E444" s="4"/>
      <c r="F444" s="1"/>
      <c r="H444" s="2"/>
      <c r="I444" s="4"/>
      <c r="O444" s="5"/>
      <c r="S444" s="1"/>
      <c r="T444" s="1"/>
      <c r="U444" s="1"/>
      <c r="V444" s="1"/>
    </row>
    <row r="445" spans="2:22" ht="12.75">
      <c r="B445" s="2"/>
      <c r="C445" s="3"/>
      <c r="D445" s="2"/>
      <c r="E445" s="4"/>
      <c r="F445" s="1"/>
      <c r="H445" s="2"/>
      <c r="I445" s="4"/>
      <c r="O445" s="5"/>
      <c r="S445" s="1"/>
      <c r="T445" s="1"/>
      <c r="U445" s="1"/>
      <c r="V445" s="1"/>
    </row>
    <row r="446" spans="2:22" ht="12.75">
      <c r="B446" s="2"/>
      <c r="C446" s="3"/>
      <c r="D446" s="2"/>
      <c r="E446" s="4"/>
      <c r="F446" s="1"/>
      <c r="H446" s="2"/>
      <c r="I446" s="4"/>
      <c r="O446" s="5"/>
      <c r="S446" s="1"/>
      <c r="T446" s="1"/>
      <c r="U446" s="1"/>
      <c r="V446" s="1"/>
    </row>
    <row r="447" spans="2:22" ht="12.75">
      <c r="B447" s="2"/>
      <c r="C447" s="3"/>
      <c r="D447" s="2"/>
      <c r="E447" s="4"/>
      <c r="F447" s="1"/>
      <c r="H447" s="2"/>
      <c r="I447" s="4"/>
      <c r="O447" s="5"/>
      <c r="S447" s="1"/>
      <c r="T447" s="1"/>
      <c r="U447" s="1"/>
      <c r="V447" s="1"/>
    </row>
    <row r="448" spans="2:22" ht="12.75">
      <c r="B448" s="2"/>
      <c r="C448" s="3"/>
      <c r="D448" s="2"/>
      <c r="E448" s="4"/>
      <c r="F448" s="1"/>
      <c r="H448" s="2"/>
      <c r="I448" s="4"/>
      <c r="O448" s="5"/>
      <c r="S448" s="1"/>
      <c r="T448" s="1"/>
      <c r="U448" s="1"/>
      <c r="V448" s="1"/>
    </row>
    <row r="449" spans="2:22" ht="12.75">
      <c r="B449" s="2"/>
      <c r="C449" s="3"/>
      <c r="D449" s="2"/>
      <c r="E449" s="4"/>
      <c r="F449" s="1"/>
      <c r="H449" s="2"/>
      <c r="I449" s="4"/>
      <c r="O449" s="5"/>
      <c r="S449" s="1"/>
      <c r="T449" s="1"/>
      <c r="U449" s="1"/>
      <c r="V449" s="1"/>
    </row>
    <row r="450" spans="2:22" ht="12.75">
      <c r="B450" s="2"/>
      <c r="C450" s="3"/>
      <c r="D450" s="2"/>
      <c r="E450" s="4"/>
      <c r="F450" s="1"/>
      <c r="H450" s="2"/>
      <c r="I450" s="4"/>
      <c r="O450" s="5"/>
      <c r="S450" s="1"/>
      <c r="T450" s="1"/>
      <c r="U450" s="1"/>
      <c r="V450" s="1"/>
    </row>
    <row r="451" spans="2:22" ht="12.75">
      <c r="B451" s="2"/>
      <c r="C451" s="3"/>
      <c r="D451" s="2"/>
      <c r="E451" s="4"/>
      <c r="F451" s="1"/>
      <c r="H451" s="2"/>
      <c r="I451" s="4"/>
      <c r="O451" s="5"/>
      <c r="S451" s="1"/>
      <c r="T451" s="1"/>
      <c r="U451" s="1"/>
      <c r="V451" s="1"/>
    </row>
    <row r="452" spans="2:22" ht="12.75">
      <c r="B452" s="2"/>
      <c r="C452" s="3"/>
      <c r="D452" s="2"/>
      <c r="E452" s="4"/>
      <c r="F452" s="1"/>
      <c r="H452" s="2"/>
      <c r="I452" s="4"/>
      <c r="O452" s="5"/>
      <c r="S452" s="1"/>
      <c r="T452" s="1"/>
      <c r="U452" s="1"/>
      <c r="V452" s="1"/>
    </row>
    <row r="453" spans="2:22" ht="12.75">
      <c r="B453" s="2"/>
      <c r="C453" s="3"/>
      <c r="D453" s="2"/>
      <c r="E453" s="4"/>
      <c r="F453" s="1"/>
      <c r="H453" s="2"/>
      <c r="I453" s="4"/>
      <c r="O453" s="5"/>
      <c r="S453" s="1"/>
      <c r="T453" s="1"/>
      <c r="U453" s="1"/>
      <c r="V453" s="1"/>
    </row>
    <row r="454" spans="2:22" ht="12.75">
      <c r="B454" s="2"/>
      <c r="C454" s="3"/>
      <c r="D454" s="2"/>
      <c r="E454" s="4"/>
      <c r="F454" s="1"/>
      <c r="H454" s="2"/>
      <c r="I454" s="4"/>
      <c r="O454" s="5"/>
      <c r="S454" s="1"/>
      <c r="T454" s="1"/>
      <c r="U454" s="1"/>
      <c r="V454" s="1"/>
    </row>
    <row r="455" spans="2:22" ht="12.75">
      <c r="B455" s="2"/>
      <c r="C455" s="3"/>
      <c r="D455" s="2"/>
      <c r="E455" s="4"/>
      <c r="F455" s="1"/>
      <c r="H455" s="2"/>
      <c r="I455" s="4"/>
      <c r="O455" s="5"/>
      <c r="S455" s="1"/>
      <c r="T455" s="1"/>
      <c r="U455" s="1"/>
      <c r="V455" s="1"/>
    </row>
    <row r="456" spans="2:22" ht="12.75">
      <c r="B456" s="2"/>
      <c r="C456" s="3"/>
      <c r="D456" s="2"/>
      <c r="E456" s="4"/>
      <c r="F456" s="1"/>
      <c r="H456" s="2"/>
      <c r="I456" s="4"/>
      <c r="O456" s="5"/>
      <c r="S456" s="1"/>
      <c r="T456" s="1"/>
      <c r="U456" s="1"/>
      <c r="V456" s="1"/>
    </row>
    <row r="457" spans="2:22" ht="12.75">
      <c r="B457" s="2"/>
      <c r="C457" s="3"/>
      <c r="D457" s="2"/>
      <c r="E457" s="4"/>
      <c r="F457" s="1"/>
      <c r="H457" s="2"/>
      <c r="I457" s="4"/>
      <c r="O457" s="5"/>
      <c r="S457" s="1"/>
      <c r="T457" s="1"/>
      <c r="U457" s="1"/>
      <c r="V457" s="1"/>
    </row>
    <row r="458" spans="2:22" ht="12.75">
      <c r="B458" s="2"/>
      <c r="C458" s="3"/>
      <c r="D458" s="2"/>
      <c r="E458" s="4"/>
      <c r="F458" s="1"/>
      <c r="H458" s="2"/>
      <c r="I458" s="4"/>
      <c r="O458" s="5"/>
      <c r="S458" s="1"/>
      <c r="T458" s="1"/>
      <c r="U458" s="1"/>
      <c r="V458" s="1"/>
    </row>
    <row r="459" spans="2:22" ht="12.75">
      <c r="B459" s="2"/>
      <c r="C459" s="3"/>
      <c r="D459" s="2"/>
      <c r="E459" s="4"/>
      <c r="F459" s="1"/>
      <c r="H459" s="2"/>
      <c r="I459" s="4"/>
      <c r="O459" s="5"/>
      <c r="S459" s="1"/>
      <c r="T459" s="1"/>
      <c r="U459" s="1"/>
      <c r="V459" s="1"/>
    </row>
    <row r="460" spans="2:22" ht="12.75">
      <c r="B460" s="2"/>
      <c r="C460" s="3"/>
      <c r="D460" s="2"/>
      <c r="E460" s="4"/>
      <c r="F460" s="1"/>
      <c r="H460" s="2"/>
      <c r="I460" s="4"/>
      <c r="O460" s="5"/>
      <c r="S460" s="1"/>
      <c r="T460" s="1"/>
      <c r="U460" s="1"/>
      <c r="V460" s="1"/>
    </row>
    <row r="461" spans="2:22" ht="12.75">
      <c r="B461" s="2"/>
      <c r="C461" s="3"/>
      <c r="D461" s="2"/>
      <c r="E461" s="4"/>
      <c r="F461" s="1"/>
      <c r="H461" s="2"/>
      <c r="I461" s="4"/>
      <c r="O461" s="5"/>
      <c r="S461" s="1"/>
      <c r="T461" s="1"/>
      <c r="U461" s="1"/>
      <c r="V461" s="1"/>
    </row>
    <row r="462" spans="2:22" ht="12.75">
      <c r="B462" s="2"/>
      <c r="C462" s="3"/>
      <c r="D462" s="2"/>
      <c r="E462" s="4"/>
      <c r="F462" s="1"/>
      <c r="H462" s="2"/>
      <c r="I462" s="4"/>
      <c r="O462" s="5"/>
      <c r="S462" s="1"/>
      <c r="T462" s="1"/>
      <c r="U462" s="1"/>
      <c r="V462" s="1"/>
    </row>
    <row r="463" spans="2:22" ht="12.75">
      <c r="B463" s="2"/>
      <c r="C463" s="3"/>
      <c r="D463" s="2"/>
      <c r="E463" s="4"/>
      <c r="F463" s="1"/>
      <c r="H463" s="2"/>
      <c r="I463" s="4"/>
      <c r="O463" s="5"/>
      <c r="S463" s="1"/>
      <c r="T463" s="1"/>
      <c r="U463" s="1"/>
      <c r="V463" s="1"/>
    </row>
    <row r="464" spans="2:22" ht="12.75">
      <c r="B464" s="2"/>
      <c r="C464" s="3"/>
      <c r="D464" s="2"/>
      <c r="E464" s="4"/>
      <c r="F464" s="1"/>
      <c r="H464" s="2"/>
      <c r="I464" s="4"/>
      <c r="O464" s="5"/>
      <c r="S464" s="1"/>
      <c r="T464" s="1"/>
      <c r="U464" s="1"/>
      <c r="V464" s="1"/>
    </row>
    <row r="465" spans="2:22" ht="12.75">
      <c r="B465" s="2"/>
      <c r="C465" s="3"/>
      <c r="D465" s="2"/>
      <c r="E465" s="4"/>
      <c r="F465" s="1"/>
      <c r="H465" s="2"/>
      <c r="I465" s="4"/>
      <c r="O465" s="5"/>
      <c r="S465" s="1"/>
      <c r="T465" s="1"/>
      <c r="U465" s="1"/>
      <c r="V465" s="1"/>
    </row>
    <row r="466" spans="2:22" ht="12.75">
      <c r="B466" s="2"/>
      <c r="C466" s="3"/>
      <c r="D466" s="2"/>
      <c r="E466" s="4"/>
      <c r="F466" s="1"/>
      <c r="H466" s="2"/>
      <c r="I466" s="4"/>
      <c r="O466" s="5"/>
      <c r="S466" s="1"/>
      <c r="T466" s="1"/>
      <c r="U466" s="1"/>
      <c r="V466" s="1"/>
    </row>
    <row r="467" spans="2:22" ht="12.75">
      <c r="B467" s="2"/>
      <c r="C467" s="3"/>
      <c r="D467" s="2"/>
      <c r="E467" s="4"/>
      <c r="F467" s="1"/>
      <c r="H467" s="2"/>
      <c r="I467" s="4"/>
      <c r="O467" s="5"/>
      <c r="S467" s="1"/>
      <c r="T467" s="1"/>
      <c r="U467" s="1"/>
      <c r="V467" s="1"/>
    </row>
    <row r="468" spans="2:22" ht="12.75">
      <c r="B468" s="2"/>
      <c r="C468" s="3"/>
      <c r="D468" s="2"/>
      <c r="E468" s="4"/>
      <c r="F468" s="1"/>
      <c r="H468" s="2"/>
      <c r="I468" s="4"/>
      <c r="O468" s="5"/>
      <c r="S468" s="1"/>
      <c r="T468" s="1"/>
      <c r="U468" s="1"/>
      <c r="V468" s="1"/>
    </row>
    <row r="469" spans="2:22" ht="12.75">
      <c r="B469" s="2"/>
      <c r="C469" s="3"/>
      <c r="D469" s="2"/>
      <c r="E469" s="4"/>
      <c r="F469" s="1"/>
      <c r="H469" s="2"/>
      <c r="I469" s="4"/>
      <c r="O469" s="5"/>
      <c r="S469" s="1"/>
      <c r="T469" s="1"/>
      <c r="U469" s="1"/>
      <c r="V469" s="1"/>
    </row>
    <row r="470" spans="2:22" ht="12.75">
      <c r="B470" s="2"/>
      <c r="C470" s="3"/>
      <c r="D470" s="2"/>
      <c r="E470" s="4"/>
      <c r="F470" s="1"/>
      <c r="H470" s="2"/>
      <c r="I470" s="4"/>
      <c r="O470" s="5"/>
      <c r="S470" s="1"/>
      <c r="T470" s="1"/>
      <c r="U470" s="1"/>
      <c r="V470" s="1"/>
    </row>
    <row r="471" spans="2:22" ht="12.75">
      <c r="B471" s="2"/>
      <c r="C471" s="3"/>
      <c r="D471" s="2"/>
      <c r="E471" s="4"/>
      <c r="F471" s="1"/>
      <c r="H471" s="2"/>
      <c r="I471" s="4"/>
      <c r="O471" s="5"/>
      <c r="S471" s="1"/>
      <c r="T471" s="1"/>
      <c r="U471" s="1"/>
      <c r="V471" s="1"/>
    </row>
    <row r="472" spans="2:22" ht="12.75">
      <c r="B472" s="2"/>
      <c r="C472" s="3"/>
      <c r="D472" s="2"/>
      <c r="E472" s="4"/>
      <c r="F472" s="1"/>
      <c r="H472" s="2"/>
      <c r="I472" s="4"/>
      <c r="O472" s="5"/>
      <c r="S472" s="1"/>
      <c r="T472" s="1"/>
      <c r="U472" s="1"/>
      <c r="V472" s="1"/>
    </row>
    <row r="473" spans="2:22" ht="12.75">
      <c r="B473" s="2"/>
      <c r="C473" s="3"/>
      <c r="D473" s="2"/>
      <c r="E473" s="4"/>
      <c r="F473" s="1"/>
      <c r="H473" s="2"/>
      <c r="I473" s="4"/>
      <c r="O473" s="5"/>
      <c r="S473" s="1"/>
      <c r="T473" s="1"/>
      <c r="U473" s="1"/>
      <c r="V473" s="1"/>
    </row>
    <row r="474" spans="2:22" ht="12.75">
      <c r="B474" s="2"/>
      <c r="C474" s="3"/>
      <c r="D474" s="2"/>
      <c r="E474" s="4"/>
      <c r="F474" s="1"/>
      <c r="H474" s="2"/>
      <c r="I474" s="4"/>
      <c r="O474" s="5"/>
      <c r="S474" s="1"/>
      <c r="T474" s="1"/>
      <c r="U474" s="1"/>
      <c r="V474" s="1"/>
    </row>
    <row r="475" spans="2:22" ht="12.75">
      <c r="B475" s="2"/>
      <c r="C475" s="3"/>
      <c r="D475" s="2"/>
      <c r="E475" s="4"/>
      <c r="F475" s="1"/>
      <c r="H475" s="2"/>
      <c r="I475" s="4"/>
      <c r="O475" s="5"/>
      <c r="S475" s="1"/>
      <c r="T475" s="1"/>
      <c r="U475" s="1"/>
      <c r="V475" s="1"/>
    </row>
    <row r="476" spans="2:22" ht="12.75">
      <c r="B476" s="2"/>
      <c r="C476" s="3"/>
      <c r="D476" s="2"/>
      <c r="E476" s="4"/>
      <c r="F476" s="1"/>
      <c r="H476" s="2"/>
      <c r="I476" s="4"/>
      <c r="O476" s="5"/>
      <c r="S476" s="1"/>
      <c r="T476" s="1"/>
      <c r="U476" s="1"/>
      <c r="V476" s="1"/>
    </row>
    <row r="477" spans="2:22" ht="12.75">
      <c r="B477" s="2"/>
      <c r="C477" s="3"/>
      <c r="D477" s="2"/>
      <c r="E477" s="4"/>
      <c r="F477" s="1"/>
      <c r="H477" s="2"/>
      <c r="I477" s="4"/>
      <c r="O477" s="5"/>
      <c r="S477" s="1"/>
      <c r="T477" s="1"/>
      <c r="U477" s="1"/>
      <c r="V477" s="1"/>
    </row>
    <row r="478" spans="2:22" ht="12.75">
      <c r="B478" s="2"/>
      <c r="C478" s="3"/>
      <c r="D478" s="2"/>
      <c r="E478" s="4"/>
      <c r="F478" s="1"/>
      <c r="H478" s="2"/>
      <c r="I478" s="4"/>
      <c r="O478" s="5"/>
      <c r="S478" s="1"/>
      <c r="T478" s="1"/>
      <c r="U478" s="1"/>
      <c r="V478" s="1"/>
    </row>
    <row r="479" spans="2:22" ht="12.75">
      <c r="B479" s="2"/>
      <c r="C479" s="3"/>
      <c r="D479" s="2"/>
      <c r="E479" s="4"/>
      <c r="F479" s="1"/>
      <c r="H479" s="2"/>
      <c r="I479" s="4"/>
      <c r="O479" s="5"/>
      <c r="S479" s="1"/>
      <c r="T479" s="1"/>
      <c r="U479" s="1"/>
      <c r="V479" s="1"/>
    </row>
    <row r="480" spans="2:22" ht="12.75">
      <c r="B480" s="2"/>
      <c r="C480" s="3"/>
      <c r="D480" s="2"/>
      <c r="E480" s="4"/>
      <c r="F480" s="1"/>
      <c r="H480" s="2"/>
      <c r="I480" s="4"/>
      <c r="O480" s="5"/>
      <c r="S480" s="1"/>
      <c r="T480" s="1"/>
      <c r="U480" s="1"/>
      <c r="V480" s="1"/>
    </row>
    <row r="481" spans="2:22" ht="12.75">
      <c r="B481" s="2"/>
      <c r="C481" s="3"/>
      <c r="D481" s="2"/>
      <c r="E481" s="4"/>
      <c r="F481" s="1"/>
      <c r="H481" s="2"/>
      <c r="I481" s="4"/>
      <c r="O481" s="5"/>
      <c r="S481" s="1"/>
      <c r="T481" s="1"/>
      <c r="U481" s="1"/>
      <c r="V481" s="1"/>
    </row>
    <row r="482" spans="2:22" ht="12.75">
      <c r="B482" s="2"/>
      <c r="C482" s="3"/>
      <c r="D482" s="2"/>
      <c r="E482" s="4"/>
      <c r="F482" s="1"/>
      <c r="H482" s="2"/>
      <c r="I482" s="4"/>
      <c r="O482" s="5"/>
      <c r="S482" s="1"/>
      <c r="T482" s="1"/>
      <c r="U482" s="1"/>
      <c r="V482" s="1"/>
    </row>
    <row r="483" spans="2:22" ht="12.75">
      <c r="B483" s="2"/>
      <c r="C483" s="3"/>
      <c r="D483" s="2"/>
      <c r="E483" s="4"/>
      <c r="F483" s="1"/>
      <c r="H483" s="2"/>
      <c r="I483" s="4"/>
      <c r="O483" s="5"/>
      <c r="S483" s="1"/>
      <c r="T483" s="1"/>
      <c r="U483" s="1"/>
      <c r="V483" s="1"/>
    </row>
    <row r="484" spans="2:22" ht="12.75">
      <c r="B484" s="2"/>
      <c r="C484" s="3"/>
      <c r="D484" s="2"/>
      <c r="E484" s="4"/>
      <c r="F484" s="1"/>
      <c r="H484" s="2"/>
      <c r="I484" s="4"/>
      <c r="O484" s="5"/>
      <c r="S484" s="1"/>
      <c r="T484" s="1"/>
      <c r="U484" s="1"/>
      <c r="V484" s="1"/>
    </row>
    <row r="485" spans="2:22" ht="12.75">
      <c r="B485" s="2"/>
      <c r="C485" s="3"/>
      <c r="D485" s="2"/>
      <c r="E485" s="4"/>
      <c r="F485" s="1"/>
      <c r="H485" s="2"/>
      <c r="I485" s="4"/>
      <c r="O485" s="5"/>
      <c r="S485" s="1"/>
      <c r="T485" s="1"/>
      <c r="U485" s="1"/>
      <c r="V485" s="1"/>
    </row>
    <row r="486" spans="2:22" ht="12.75">
      <c r="B486" s="2"/>
      <c r="C486" s="3"/>
      <c r="D486" s="2"/>
      <c r="E486" s="4"/>
      <c r="F486" s="1"/>
      <c r="H486" s="2"/>
      <c r="I486" s="4"/>
      <c r="O486" s="5"/>
      <c r="S486" s="1"/>
      <c r="T486" s="1"/>
      <c r="U486" s="1"/>
      <c r="V486" s="1"/>
    </row>
    <row r="487" spans="2:22" ht="12.75">
      <c r="B487" s="2"/>
      <c r="C487" s="3"/>
      <c r="D487" s="2"/>
      <c r="E487" s="4"/>
      <c r="F487" s="1"/>
      <c r="H487" s="2"/>
      <c r="I487" s="4"/>
      <c r="O487" s="5"/>
      <c r="S487" s="1"/>
      <c r="T487" s="1"/>
      <c r="U487" s="1"/>
      <c r="V487" s="1"/>
    </row>
    <row r="488" spans="2:22" ht="12.75">
      <c r="B488" s="2"/>
      <c r="C488" s="3"/>
      <c r="D488" s="2"/>
      <c r="E488" s="4"/>
      <c r="F488" s="1"/>
      <c r="H488" s="2"/>
      <c r="I488" s="4"/>
      <c r="O488" s="5"/>
      <c r="S488" s="1"/>
      <c r="T488" s="1"/>
      <c r="U488" s="1"/>
      <c r="V488" s="1"/>
    </row>
    <row r="489" spans="2:22" ht="12.75">
      <c r="B489" s="2"/>
      <c r="C489" s="3"/>
      <c r="D489" s="2"/>
      <c r="E489" s="4"/>
      <c r="F489" s="1"/>
      <c r="H489" s="2"/>
      <c r="I489" s="4"/>
      <c r="O489" s="5"/>
      <c r="S489" s="1"/>
      <c r="T489" s="1"/>
      <c r="U489" s="1"/>
      <c r="V489" s="1"/>
    </row>
    <row r="490" spans="2:22" ht="12.75">
      <c r="B490" s="2"/>
      <c r="C490" s="3"/>
      <c r="D490" s="2"/>
      <c r="E490" s="4"/>
      <c r="F490" s="1"/>
      <c r="H490" s="2"/>
      <c r="I490" s="4"/>
      <c r="O490" s="5"/>
      <c r="S490" s="1"/>
      <c r="T490" s="1"/>
      <c r="U490" s="1"/>
      <c r="V490" s="1"/>
    </row>
    <row r="491" spans="2:22" ht="12.75">
      <c r="B491" s="2"/>
      <c r="C491" s="3"/>
      <c r="D491" s="2"/>
      <c r="E491" s="4"/>
      <c r="F491" s="1"/>
      <c r="H491" s="2"/>
      <c r="I491" s="4"/>
      <c r="O491" s="5"/>
      <c r="S491" s="1"/>
      <c r="T491" s="1"/>
      <c r="U491" s="1"/>
      <c r="V491" s="1"/>
    </row>
    <row r="492" spans="2:22" ht="12.75">
      <c r="B492" s="2"/>
      <c r="C492" s="3"/>
      <c r="D492" s="2"/>
      <c r="E492" s="4"/>
      <c r="F492" s="1"/>
      <c r="H492" s="2"/>
      <c r="I492" s="4"/>
      <c r="O492" s="5"/>
      <c r="S492" s="1"/>
      <c r="T492" s="1"/>
      <c r="U492" s="1"/>
      <c r="V492" s="1"/>
    </row>
    <row r="493" spans="2:22" ht="12.75">
      <c r="B493" s="2"/>
      <c r="C493" s="3"/>
      <c r="D493" s="2"/>
      <c r="E493" s="4"/>
      <c r="F493" s="1"/>
      <c r="H493" s="2"/>
      <c r="I493" s="4"/>
      <c r="O493" s="5"/>
      <c r="S493" s="1"/>
      <c r="T493" s="1"/>
      <c r="U493" s="1"/>
      <c r="V493" s="1"/>
    </row>
    <row r="494" spans="2:22" ht="12.75">
      <c r="B494" s="2"/>
      <c r="C494" s="3"/>
      <c r="D494" s="2"/>
      <c r="E494" s="4"/>
      <c r="F494" s="1"/>
      <c r="H494" s="2"/>
      <c r="I494" s="4"/>
      <c r="O494" s="5"/>
      <c r="S494" s="1"/>
      <c r="T494" s="1"/>
      <c r="U494" s="1"/>
      <c r="V494" s="1"/>
    </row>
    <row r="495" spans="2:22" ht="12.75">
      <c r="B495" s="2"/>
      <c r="C495" s="3"/>
      <c r="D495" s="2"/>
      <c r="E495" s="4"/>
      <c r="F495" s="1"/>
      <c r="H495" s="2"/>
      <c r="I495" s="4"/>
      <c r="O495" s="5"/>
      <c r="S495" s="1"/>
      <c r="T495" s="1"/>
      <c r="U495" s="1"/>
      <c r="V495" s="1"/>
    </row>
    <row r="496" spans="2:22" ht="12.75">
      <c r="B496" s="2"/>
      <c r="C496" s="3"/>
      <c r="D496" s="2"/>
      <c r="E496" s="4"/>
      <c r="F496" s="1"/>
      <c r="H496" s="2"/>
      <c r="I496" s="4"/>
      <c r="O496" s="5"/>
      <c r="S496" s="1"/>
      <c r="T496" s="1"/>
      <c r="U496" s="1"/>
      <c r="V496" s="1"/>
    </row>
    <row r="497" spans="2:22" ht="12.75">
      <c r="B497" s="2"/>
      <c r="C497" s="3"/>
      <c r="D497" s="2"/>
      <c r="E497" s="4"/>
      <c r="F497" s="1"/>
      <c r="H497" s="2"/>
      <c r="I497" s="4"/>
      <c r="O497" s="5"/>
      <c r="S497" s="1"/>
      <c r="T497" s="1"/>
      <c r="U497" s="1"/>
      <c r="V497" s="1"/>
    </row>
    <row r="498" spans="2:22" ht="12.75">
      <c r="B498" s="2"/>
      <c r="C498" s="3"/>
      <c r="D498" s="2"/>
      <c r="E498" s="4"/>
      <c r="F498" s="1"/>
      <c r="H498" s="2"/>
      <c r="I498" s="4"/>
      <c r="O498" s="5"/>
      <c r="S498" s="1"/>
      <c r="T498" s="1"/>
      <c r="U498" s="1"/>
      <c r="V498" s="1"/>
    </row>
    <row r="499" spans="2:22" ht="12.75">
      <c r="B499" s="2"/>
      <c r="C499" s="3"/>
      <c r="D499" s="2"/>
      <c r="E499" s="4"/>
      <c r="F499" s="1"/>
      <c r="H499" s="2"/>
      <c r="I499" s="4"/>
      <c r="O499" s="5"/>
      <c r="S499" s="1"/>
      <c r="T499" s="1"/>
      <c r="U499" s="1"/>
      <c r="V499" s="1"/>
    </row>
    <row r="500" spans="2:22" ht="12.75">
      <c r="B500" s="2"/>
      <c r="C500" s="3"/>
      <c r="D500" s="2"/>
      <c r="E500" s="4"/>
      <c r="F500" s="1"/>
      <c r="H500" s="2"/>
      <c r="I500" s="4"/>
      <c r="O500" s="5"/>
      <c r="S500" s="1"/>
      <c r="T500" s="1"/>
      <c r="U500" s="1"/>
      <c r="V500" s="1"/>
    </row>
    <row r="501" spans="2:22" ht="12.75">
      <c r="B501" s="2"/>
      <c r="C501" s="3"/>
      <c r="D501" s="2"/>
      <c r="E501" s="4"/>
      <c r="F501" s="1"/>
      <c r="H501" s="2"/>
      <c r="I501" s="4"/>
      <c r="O501" s="5"/>
      <c r="S501" s="1"/>
      <c r="T501" s="1"/>
      <c r="U501" s="1"/>
      <c r="V501" s="1"/>
    </row>
    <row r="502" spans="2:22" ht="12.75">
      <c r="B502" s="2"/>
      <c r="C502" s="3"/>
      <c r="D502" s="2"/>
      <c r="E502" s="4"/>
      <c r="F502" s="1"/>
      <c r="H502" s="2"/>
      <c r="I502" s="4"/>
      <c r="O502" s="5"/>
      <c r="S502" s="1"/>
      <c r="T502" s="1"/>
      <c r="U502" s="1"/>
      <c r="V502" s="1"/>
    </row>
    <row r="503" spans="2:22" ht="12.75">
      <c r="B503" s="2"/>
      <c r="C503" s="3"/>
      <c r="D503" s="2"/>
      <c r="E503" s="4"/>
      <c r="F503" s="1"/>
      <c r="H503" s="2"/>
      <c r="I503" s="4"/>
      <c r="O503" s="5"/>
      <c r="S503" s="1"/>
      <c r="T503" s="1"/>
      <c r="U503" s="1"/>
      <c r="V503" s="1"/>
    </row>
    <row r="504" spans="2:22" ht="12.75">
      <c r="B504" s="2"/>
      <c r="C504" s="3"/>
      <c r="D504" s="2"/>
      <c r="E504" s="4"/>
      <c r="F504" s="1"/>
      <c r="H504" s="2"/>
      <c r="I504" s="4"/>
      <c r="O504" s="5"/>
      <c r="S504" s="1"/>
      <c r="T504" s="1"/>
      <c r="U504" s="1"/>
      <c r="V504" s="1"/>
    </row>
    <row r="505" spans="2:22" ht="12.75">
      <c r="B505" s="2"/>
      <c r="C505" s="3"/>
      <c r="D505" s="2"/>
      <c r="E505" s="4"/>
      <c r="F505" s="1"/>
      <c r="H505" s="2"/>
      <c r="I505" s="4"/>
      <c r="O505" s="5"/>
      <c r="S505" s="1"/>
      <c r="T505" s="1"/>
      <c r="U505" s="1"/>
      <c r="V505" s="1"/>
    </row>
    <row r="506" spans="2:22" ht="12.75">
      <c r="B506" s="2"/>
      <c r="C506" s="3"/>
      <c r="D506" s="2"/>
      <c r="E506" s="4"/>
      <c r="F506" s="1"/>
      <c r="H506" s="2"/>
      <c r="I506" s="4"/>
      <c r="O506" s="5"/>
      <c r="S506" s="1"/>
      <c r="T506" s="1"/>
      <c r="U506" s="1"/>
      <c r="V506" s="1"/>
    </row>
    <row r="507" spans="2:22" ht="12.75">
      <c r="B507" s="2"/>
      <c r="C507" s="3"/>
      <c r="D507" s="2"/>
      <c r="E507" s="4"/>
      <c r="F507" s="1"/>
      <c r="H507" s="2"/>
      <c r="I507" s="4"/>
      <c r="O507" s="5"/>
      <c r="S507" s="1"/>
      <c r="T507" s="1"/>
      <c r="U507" s="1"/>
      <c r="V507" s="1"/>
    </row>
    <row r="508" spans="2:22" ht="12.75">
      <c r="B508" s="2"/>
      <c r="C508" s="3"/>
      <c r="D508" s="2"/>
      <c r="E508" s="4"/>
      <c r="F508" s="1"/>
      <c r="H508" s="2"/>
      <c r="I508" s="4"/>
      <c r="O508" s="5"/>
      <c r="S508" s="1"/>
      <c r="T508" s="1"/>
      <c r="U508" s="1"/>
      <c r="V508" s="1"/>
    </row>
    <row r="509" spans="2:22" ht="12.75">
      <c r="B509" s="2"/>
      <c r="C509" s="3"/>
      <c r="D509" s="2"/>
      <c r="E509" s="4"/>
      <c r="F509" s="1"/>
      <c r="H509" s="2"/>
      <c r="I509" s="4"/>
      <c r="O509" s="5"/>
      <c r="S509" s="1"/>
      <c r="T509" s="1"/>
      <c r="U509" s="1"/>
      <c r="V509" s="1"/>
    </row>
    <row r="510" spans="2:22" ht="12.75">
      <c r="B510" s="2"/>
      <c r="C510" s="3"/>
      <c r="D510" s="2"/>
      <c r="E510" s="4"/>
      <c r="F510" s="1"/>
      <c r="H510" s="2"/>
      <c r="I510" s="4"/>
      <c r="O510" s="5"/>
      <c r="S510" s="1"/>
      <c r="T510" s="1"/>
      <c r="U510" s="1"/>
      <c r="V510" s="1"/>
    </row>
    <row r="511" spans="2:22" ht="12.75">
      <c r="B511" s="2"/>
      <c r="C511" s="3"/>
      <c r="D511" s="2"/>
      <c r="E511" s="4"/>
      <c r="F511" s="1"/>
      <c r="H511" s="2"/>
      <c r="I511" s="4"/>
      <c r="O511" s="5"/>
      <c r="S511" s="1"/>
      <c r="T511" s="1"/>
      <c r="U511" s="1"/>
      <c r="V511" s="1"/>
    </row>
    <row r="512" spans="2:22" ht="12.75">
      <c r="B512" s="2"/>
      <c r="C512" s="3"/>
      <c r="D512" s="2"/>
      <c r="E512" s="4"/>
      <c r="F512" s="1"/>
      <c r="H512" s="2"/>
      <c r="I512" s="4"/>
      <c r="O512" s="5"/>
      <c r="S512" s="1"/>
      <c r="T512" s="1"/>
      <c r="U512" s="1"/>
      <c r="V512" s="1"/>
    </row>
    <row r="513" spans="2:22" ht="12.75">
      <c r="B513" s="2"/>
      <c r="C513" s="3"/>
      <c r="D513" s="2"/>
      <c r="E513" s="4"/>
      <c r="F513" s="1"/>
      <c r="H513" s="2"/>
      <c r="I513" s="4"/>
      <c r="O513" s="5"/>
      <c r="S513" s="1"/>
      <c r="T513" s="1"/>
      <c r="U513" s="1"/>
      <c r="V513" s="1"/>
    </row>
    <row r="514" spans="2:22" ht="12.75">
      <c r="B514" s="2"/>
      <c r="C514" s="3"/>
      <c r="D514" s="2"/>
      <c r="E514" s="4"/>
      <c r="F514" s="1"/>
      <c r="H514" s="2"/>
      <c r="I514" s="4"/>
      <c r="O514" s="5"/>
      <c r="S514" s="1"/>
      <c r="T514" s="1"/>
      <c r="U514" s="1"/>
      <c r="V514" s="1"/>
    </row>
    <row r="515" spans="2:22" ht="12.75">
      <c r="B515" s="2"/>
      <c r="C515" s="3"/>
      <c r="D515" s="2"/>
      <c r="E515" s="4"/>
      <c r="F515" s="1"/>
      <c r="H515" s="2"/>
      <c r="I515" s="4"/>
      <c r="O515" s="5"/>
      <c r="S515" s="1"/>
      <c r="T515" s="1"/>
      <c r="U515" s="1"/>
      <c r="V515" s="1"/>
    </row>
    <row r="516" spans="2:22" ht="12.75">
      <c r="B516" s="2"/>
      <c r="C516" s="3"/>
      <c r="D516" s="2"/>
      <c r="E516" s="4"/>
      <c r="F516" s="1"/>
      <c r="H516" s="2"/>
      <c r="I516" s="4"/>
      <c r="O516" s="5"/>
      <c r="S516" s="1"/>
      <c r="T516" s="1"/>
      <c r="U516" s="1"/>
      <c r="V516" s="1"/>
    </row>
    <row r="517" spans="2:22" ht="12.75">
      <c r="B517" s="2"/>
      <c r="C517" s="3"/>
      <c r="D517" s="2"/>
      <c r="E517" s="4"/>
      <c r="F517" s="1"/>
      <c r="H517" s="2"/>
      <c r="I517" s="4"/>
      <c r="O517" s="5"/>
      <c r="S517" s="1"/>
      <c r="T517" s="1"/>
      <c r="U517" s="1"/>
      <c r="V517" s="1"/>
    </row>
    <row r="518" spans="2:22" ht="12.75">
      <c r="B518" s="2"/>
      <c r="C518" s="3"/>
      <c r="D518" s="2"/>
      <c r="E518" s="4"/>
      <c r="F518" s="1"/>
      <c r="H518" s="2"/>
      <c r="I518" s="4"/>
      <c r="O518" s="5"/>
      <c r="S518" s="1"/>
      <c r="T518" s="1"/>
      <c r="U518" s="1"/>
      <c r="V518" s="1"/>
    </row>
    <row r="519" spans="2:22" ht="12.75">
      <c r="B519" s="2"/>
      <c r="C519" s="3"/>
      <c r="D519" s="2"/>
      <c r="E519" s="4"/>
      <c r="F519" s="1"/>
      <c r="H519" s="2"/>
      <c r="I519" s="4"/>
      <c r="O519" s="5"/>
      <c r="S519" s="1"/>
      <c r="T519" s="1"/>
      <c r="U519" s="1"/>
      <c r="V519" s="1"/>
    </row>
    <row r="520" spans="2:22" ht="12.75">
      <c r="B520" s="2"/>
      <c r="C520" s="3"/>
      <c r="D520" s="2"/>
      <c r="E520" s="4"/>
      <c r="F520" s="1"/>
      <c r="H520" s="2"/>
      <c r="I520" s="4"/>
      <c r="O520" s="5"/>
      <c r="S520" s="1"/>
      <c r="T520" s="1"/>
      <c r="U520" s="1"/>
      <c r="V520" s="1"/>
    </row>
    <row r="521" spans="2:22" ht="12.75">
      <c r="B521" s="2"/>
      <c r="C521" s="3"/>
      <c r="D521" s="2"/>
      <c r="E521" s="4"/>
      <c r="F521" s="1"/>
      <c r="H521" s="2"/>
      <c r="I521" s="4"/>
      <c r="O521" s="5"/>
      <c r="S521" s="1"/>
      <c r="T521" s="1"/>
      <c r="U521" s="1"/>
      <c r="V521" s="1"/>
    </row>
    <row r="522" spans="2:22" ht="12.75">
      <c r="B522" s="2"/>
      <c r="C522" s="3"/>
      <c r="D522" s="2"/>
      <c r="E522" s="4"/>
      <c r="F522" s="1"/>
      <c r="H522" s="2"/>
      <c r="I522" s="4"/>
      <c r="O522" s="5"/>
      <c r="S522" s="1"/>
      <c r="T522" s="1"/>
      <c r="U522" s="1"/>
      <c r="V522" s="1"/>
    </row>
    <row r="523" spans="2:22" ht="12.75">
      <c r="B523" s="2"/>
      <c r="C523" s="3"/>
      <c r="D523" s="2"/>
      <c r="E523" s="4"/>
      <c r="F523" s="1"/>
      <c r="H523" s="2"/>
      <c r="I523" s="4"/>
      <c r="O523" s="5"/>
      <c r="S523" s="1"/>
      <c r="T523" s="1"/>
      <c r="U523" s="1"/>
      <c r="V523" s="1"/>
    </row>
    <row r="524" spans="2:22" ht="12.75">
      <c r="B524" s="2"/>
      <c r="C524" s="3"/>
      <c r="D524" s="2"/>
      <c r="E524" s="4"/>
      <c r="F524" s="1"/>
      <c r="H524" s="2"/>
      <c r="I524" s="4"/>
      <c r="O524" s="5"/>
      <c r="S524" s="1"/>
      <c r="T524" s="1"/>
      <c r="U524" s="1"/>
      <c r="V524" s="1"/>
    </row>
    <row r="525" spans="2:22" ht="12.75">
      <c r="B525" s="2"/>
      <c r="C525" s="3"/>
      <c r="D525" s="2"/>
      <c r="E525" s="4"/>
      <c r="F525" s="1"/>
      <c r="H525" s="2"/>
      <c r="I525" s="4"/>
      <c r="O525" s="5"/>
      <c r="S525" s="1"/>
      <c r="T525" s="1"/>
      <c r="U525" s="1"/>
      <c r="V525" s="1"/>
    </row>
    <row r="526" spans="2:22" ht="12.75">
      <c r="B526" s="2"/>
      <c r="C526" s="3"/>
      <c r="D526" s="2"/>
      <c r="E526" s="4"/>
      <c r="F526" s="1"/>
      <c r="H526" s="2"/>
      <c r="I526" s="4"/>
      <c r="O526" s="5"/>
      <c r="S526" s="1"/>
      <c r="T526" s="1"/>
      <c r="U526" s="1"/>
      <c r="V526" s="1"/>
    </row>
    <row r="527" spans="2:22" ht="12.75">
      <c r="B527" s="2"/>
      <c r="C527" s="3"/>
      <c r="D527" s="2"/>
      <c r="E527" s="4"/>
      <c r="F527" s="1"/>
      <c r="H527" s="2"/>
      <c r="I527" s="4"/>
      <c r="O527" s="5"/>
      <c r="S527" s="1"/>
      <c r="T527" s="1"/>
      <c r="U527" s="1"/>
      <c r="V527" s="1"/>
    </row>
    <row r="528" spans="2:22" ht="12.75">
      <c r="B528" s="2"/>
      <c r="C528" s="3"/>
      <c r="D528" s="2"/>
      <c r="E528" s="4"/>
      <c r="F528" s="1"/>
      <c r="H528" s="2"/>
      <c r="I528" s="4"/>
      <c r="O528" s="5"/>
      <c r="S528" s="1"/>
      <c r="T528" s="1"/>
      <c r="U528" s="1"/>
      <c r="V528" s="1"/>
    </row>
    <row r="529" spans="2:22" ht="12.75">
      <c r="B529" s="2"/>
      <c r="C529" s="3"/>
      <c r="D529" s="2"/>
      <c r="E529" s="4"/>
      <c r="F529" s="1"/>
      <c r="H529" s="2"/>
      <c r="I529" s="4"/>
      <c r="O529" s="5"/>
      <c r="S529" s="1"/>
      <c r="T529" s="1"/>
      <c r="U529" s="1"/>
      <c r="V529" s="1"/>
    </row>
    <row r="530" spans="2:22" ht="12.75">
      <c r="B530" s="2"/>
      <c r="C530" s="3"/>
      <c r="D530" s="2"/>
      <c r="E530" s="4"/>
      <c r="F530" s="1"/>
      <c r="H530" s="2"/>
      <c r="I530" s="4"/>
      <c r="O530" s="5"/>
      <c r="S530" s="1"/>
      <c r="T530" s="1"/>
      <c r="U530" s="1"/>
      <c r="V530" s="1"/>
    </row>
    <row r="531" spans="2:22" ht="12.75">
      <c r="B531" s="2"/>
      <c r="C531" s="3"/>
      <c r="D531" s="2"/>
      <c r="E531" s="4"/>
      <c r="F531" s="1"/>
      <c r="H531" s="2"/>
      <c r="I531" s="4"/>
      <c r="O531" s="5"/>
      <c r="S531" s="1"/>
      <c r="T531" s="1"/>
      <c r="U531" s="1"/>
      <c r="V531" s="1"/>
    </row>
    <row r="532" spans="2:22" ht="12.75">
      <c r="B532" s="2"/>
      <c r="C532" s="3"/>
      <c r="D532" s="2"/>
      <c r="E532" s="4"/>
      <c r="F532" s="1"/>
      <c r="H532" s="2"/>
      <c r="I532" s="4"/>
      <c r="O532" s="5"/>
      <c r="S532" s="1"/>
      <c r="T532" s="1"/>
      <c r="U532" s="1"/>
      <c r="V532" s="1"/>
    </row>
    <row r="533" spans="2:22" ht="12.75">
      <c r="B533" s="2"/>
      <c r="C533" s="3"/>
      <c r="D533" s="2"/>
      <c r="E533" s="4"/>
      <c r="F533" s="1"/>
      <c r="H533" s="2"/>
      <c r="I533" s="4"/>
      <c r="O533" s="5"/>
      <c r="S533" s="1"/>
      <c r="T533" s="1"/>
      <c r="U533" s="1"/>
      <c r="V533" s="1"/>
    </row>
    <row r="534" spans="2:22" ht="12.75">
      <c r="B534" s="2"/>
      <c r="C534" s="3"/>
      <c r="D534" s="2"/>
      <c r="E534" s="4"/>
      <c r="F534" s="1"/>
      <c r="H534" s="2"/>
      <c r="I534" s="4"/>
      <c r="O534" s="5"/>
      <c r="S534" s="1"/>
      <c r="T534" s="1"/>
      <c r="U534" s="1"/>
      <c r="V534" s="1"/>
    </row>
    <row r="535" spans="2:22" ht="12.75">
      <c r="B535" s="2"/>
      <c r="C535" s="3"/>
      <c r="D535" s="2"/>
      <c r="E535" s="4"/>
      <c r="F535" s="1"/>
      <c r="H535" s="2"/>
      <c r="I535" s="4"/>
      <c r="O535" s="5"/>
      <c r="S535" s="1"/>
      <c r="T535" s="1"/>
      <c r="U535" s="1"/>
      <c r="V535" s="1"/>
    </row>
    <row r="536" spans="2:22" ht="12.75">
      <c r="B536" s="2"/>
      <c r="C536" s="3"/>
      <c r="D536" s="2"/>
      <c r="E536" s="4"/>
      <c r="F536" s="1"/>
      <c r="H536" s="2"/>
      <c r="I536" s="4"/>
      <c r="O536" s="5"/>
      <c r="S536" s="1"/>
      <c r="T536" s="1"/>
      <c r="U536" s="1"/>
      <c r="V536" s="1"/>
    </row>
    <row r="537" spans="2:22" ht="12.75">
      <c r="B537" s="2"/>
      <c r="C537" s="3"/>
      <c r="D537" s="2"/>
      <c r="E537" s="4"/>
      <c r="F537" s="1"/>
      <c r="H537" s="2"/>
      <c r="I537" s="4"/>
      <c r="O537" s="5"/>
      <c r="S537" s="1"/>
      <c r="T537" s="1"/>
      <c r="U537" s="1"/>
      <c r="V537" s="1"/>
    </row>
    <row r="538" spans="2:22" ht="12.75">
      <c r="B538" s="2"/>
      <c r="C538" s="3"/>
      <c r="D538" s="2"/>
      <c r="E538" s="4"/>
      <c r="F538" s="1"/>
      <c r="H538" s="2"/>
      <c r="I538" s="4"/>
      <c r="O538" s="5"/>
      <c r="S538" s="1"/>
      <c r="T538" s="1"/>
      <c r="U538" s="1"/>
      <c r="V538" s="1"/>
    </row>
    <row r="539" spans="2:22" ht="12.75">
      <c r="B539" s="2"/>
      <c r="C539" s="3"/>
      <c r="D539" s="2"/>
      <c r="E539" s="4"/>
      <c r="F539" s="1"/>
      <c r="H539" s="2"/>
      <c r="I539" s="4"/>
      <c r="O539" s="5"/>
      <c r="S539" s="1"/>
      <c r="T539" s="1"/>
      <c r="U539" s="1"/>
      <c r="V539" s="1"/>
    </row>
    <row r="540" spans="2:22" ht="12.75">
      <c r="B540" s="2"/>
      <c r="C540" s="3"/>
      <c r="D540" s="2"/>
      <c r="E540" s="4"/>
      <c r="F540" s="1"/>
      <c r="H540" s="2"/>
      <c r="I540" s="4"/>
      <c r="O540" s="5"/>
      <c r="S540" s="1"/>
      <c r="T540" s="1"/>
      <c r="U540" s="1"/>
      <c r="V540" s="1"/>
    </row>
    <row r="541" spans="2:22" ht="12.75">
      <c r="B541" s="2"/>
      <c r="C541" s="3"/>
      <c r="D541" s="2"/>
      <c r="E541" s="4"/>
      <c r="F541" s="1"/>
      <c r="H541" s="2"/>
      <c r="I541" s="4"/>
      <c r="O541" s="5"/>
      <c r="S541" s="1"/>
      <c r="T541" s="1"/>
      <c r="U541" s="1"/>
      <c r="V541" s="1"/>
    </row>
    <row r="542" spans="2:22" ht="12.75">
      <c r="B542" s="2"/>
      <c r="C542" s="3"/>
      <c r="D542" s="2"/>
      <c r="E542" s="4"/>
      <c r="F542" s="1"/>
      <c r="H542" s="2"/>
      <c r="I542" s="4"/>
      <c r="O542" s="5"/>
      <c r="S542" s="1"/>
      <c r="T542" s="1"/>
      <c r="U542" s="1"/>
      <c r="V542" s="1"/>
    </row>
    <row r="543" spans="2:22" ht="12.75">
      <c r="B543" s="2"/>
      <c r="C543" s="3"/>
      <c r="D543" s="2"/>
      <c r="E543" s="4"/>
      <c r="F543" s="1"/>
      <c r="H543" s="2"/>
      <c r="I543" s="4"/>
      <c r="O543" s="5"/>
      <c r="S543" s="1"/>
      <c r="T543" s="1"/>
      <c r="U543" s="1"/>
      <c r="V54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Allen Fisher</dc:creator>
  <cp:keywords/>
  <dc:description/>
  <cp:lastModifiedBy>Kurt Allen Fisher</cp:lastModifiedBy>
  <dcterms:created xsi:type="dcterms:W3CDTF">2007-01-15T20:50:56Z</dcterms:created>
  <dcterms:modified xsi:type="dcterms:W3CDTF">2007-01-16T01:31:38Z</dcterms:modified>
  <cp:category/>
  <cp:version/>
  <cp:contentType/>
  <cp:contentStatus/>
</cp:coreProperties>
</file>